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30" windowHeight="9720" activeTab="0"/>
  </bookViews>
  <sheets>
    <sheet name="GAMBIT 1" sheetId="1" r:id="rId1"/>
    <sheet name="GAMBIT 2" sheetId="2" r:id="rId2"/>
    <sheet name="GAMBIT 3" sheetId="3" r:id="rId3"/>
    <sheet name="GAMBIT 4" sheetId="4" r:id="rId4"/>
  </sheets>
  <externalReferences>
    <externalReference r:id="rId7"/>
    <externalReference r:id="rId8"/>
  </externalReferences>
  <definedNames>
    <definedName name="cfg" localSheetId="0" hidden="1">{"'MEX page 2'!$A$1:$L$79"}</definedName>
    <definedName name="cfg" localSheetId="1" hidden="1">{"'MEX page 2'!$A$1:$L$79"}</definedName>
    <definedName name="cfg" localSheetId="2" hidden="1">{"'MEX page 2'!$A$1:$L$79"}</definedName>
    <definedName name="cfg" hidden="1">{"'MEX page 2'!$A$1:$L$79"}</definedName>
    <definedName name="DealersPricelist">#REF!</definedName>
    <definedName name="Discount">#REF!</definedName>
    <definedName name="DiscountFACT">'[2]Дополнит'!$B$16</definedName>
    <definedName name="DiscountGAMBIT">#REF!</definedName>
    <definedName name="DiscountMAESTRO">'[1]Дополнит'!$B$15</definedName>
    <definedName name="DiscountФригобар">'[1]Дополнит'!$B$16</definedName>
    <definedName name="DiscountЭкспорт">#REF!</definedName>
    <definedName name="HTML_CodePage" hidden="1">1251</definedName>
    <definedName name="HTML_Control" localSheetId="0" hidden="1">{"'MEX page 2'!$A$1:$L$79"}</definedName>
    <definedName name="HTML_Control" localSheetId="1" hidden="1">{"'MEX page 2'!$A$1:$L$79"}</definedName>
    <definedName name="HTML_Control" localSheetId="2" hidden="1">{"'MEX page 2'!$A$1:$L$79"}</definedName>
    <definedName name="HTML_Control" hidden="1">{"'MEX page 2'!$A$1:$L$79"}</definedName>
    <definedName name="HTML_Description" hidden="1">""</definedName>
    <definedName name="HTML_Email" hidden="1">""</definedName>
    <definedName name="HTML_Header" hidden="1">"MEX page 2"</definedName>
    <definedName name="HTML_LastUpdate" hidden="1">"14.12.96"</definedName>
    <definedName name="HTML_LineAfter" hidden="1">TRUE</definedName>
    <definedName name="HTML_LineBefore" hidden="1">TRUE</definedName>
    <definedName name="HTML_Name" hidden="1">"Serge VOL"</definedName>
    <definedName name="HTML_OBDlg2" hidden="1">TRUE</definedName>
    <definedName name="HTML_OBDlg4" hidden="1">TRUE</definedName>
    <definedName name="HTML_OS" hidden="1">0</definedName>
    <definedName name="HTML_PathFile" hidden="1">"E:\Picture for CAMBIO-MEBEL\Price-list for Shops\MyHTML2.htm"</definedName>
    <definedName name="HTML_Title" hidden="1">"Price-List with color picture"</definedName>
    <definedName name="Index">#REF!</definedName>
    <definedName name="Index_sorted">'[1]Дополнит'!$I$2:$L$380</definedName>
    <definedName name="WOAK.SLV">#REF!</definedName>
    <definedName name="ВАЛЮТА">#REF!</definedName>
    <definedName name="Дата_для_доллара">#REF!</definedName>
    <definedName name="Дата_прайса">#REF!</definedName>
    <definedName name="Дилер">#REF!</definedName>
    <definedName name="Курс">#REF!</definedName>
    <definedName name="НДС">#REF!</definedName>
    <definedName name="_xlnm.Print_Area" localSheetId="0">'GAMBIT 1'!$A$1:$G$80</definedName>
    <definedName name="_xlnm.Print_Area" localSheetId="1">'GAMBIT 2'!$A$1:$G$81</definedName>
    <definedName name="_xlnm.Print_Area" localSheetId="2">'GAMBIT 3'!$A$1:$G$80</definedName>
    <definedName name="_xlnm.Print_Area" localSheetId="3">'GAMBIT 4'!$A$1:$I$82</definedName>
    <definedName name="Текст_для_даты">#REF!</definedName>
    <definedName name="Текст_для_доллара">#REF!</definedName>
    <definedName name="Текст_для_доллара_1">#REF!</definedName>
    <definedName name="Текст_для_рублей_1">#REF!</definedName>
    <definedName name="Экспорт">#REF!</definedName>
  </definedNames>
  <calcPr fullCalcOnLoad="1"/>
</workbook>
</file>

<file path=xl/sharedStrings.xml><?xml version="1.0" encoding="utf-8"?>
<sst xmlns="http://schemas.openxmlformats.org/spreadsheetml/2006/main" count="358" uniqueCount="231">
  <si>
    <t>Изделие (артикул)</t>
  </si>
  <si>
    <t>Описание</t>
  </si>
  <si>
    <t>Вес (кг)     Объем (куб.м)</t>
  </si>
  <si>
    <t xml:space="preserve">Тип отделки </t>
  </si>
  <si>
    <t>Ламинат</t>
  </si>
  <si>
    <t>Габаритные размеры</t>
  </si>
  <si>
    <t>Матрасы для кроватей</t>
  </si>
  <si>
    <t>Матрас в комплекты кроватей не входит.</t>
  </si>
  <si>
    <t>Состав матраса: пружинный блок, полеуретан,</t>
  </si>
  <si>
    <t>синтепон, войлок, отделка - ткань стеганная.</t>
  </si>
  <si>
    <t xml:space="preserve">Кровати </t>
  </si>
  <si>
    <t>Кровать односпальная</t>
  </si>
  <si>
    <t>Кровать двуспальная</t>
  </si>
  <si>
    <t>M2016</t>
  </si>
  <si>
    <t>M2090</t>
  </si>
  <si>
    <t>GaPH1610</t>
  </si>
  <si>
    <t>GaBD2116</t>
  </si>
  <si>
    <t>GaP450</t>
  </si>
  <si>
    <t>GaPP1050</t>
  </si>
  <si>
    <t>GaWD1660</t>
  </si>
  <si>
    <t>GaWDD60</t>
  </si>
  <si>
    <t>GaPH9010</t>
  </si>
  <si>
    <t>GaBD2190</t>
  </si>
  <si>
    <t>GaMT1250</t>
  </si>
  <si>
    <t>GaWD1200</t>
  </si>
  <si>
    <t>GaWD800</t>
  </si>
  <si>
    <t>GaWDD40-2</t>
  </si>
  <si>
    <t>GaC1980</t>
  </si>
  <si>
    <t>GaPM1950</t>
  </si>
  <si>
    <t>GaTB8060</t>
  </si>
  <si>
    <t>GaCT6060</t>
  </si>
  <si>
    <t>Кровати на металлокаркасе,</t>
  </si>
  <si>
    <t>царги из ЛДСП 18 мм с кромкой ПВХ.</t>
  </si>
  <si>
    <t>Изголовья</t>
  </si>
  <si>
    <t>Изголовье для односпальной кровати</t>
  </si>
  <si>
    <t>Изголовье для двуспальной кровати</t>
  </si>
  <si>
    <t>плавная фрезеровка с 3-х сторон</t>
  </si>
  <si>
    <t>Фурнитура для крепления к стене</t>
  </si>
  <si>
    <t>и каркасу кровати входит в комлект.</t>
  </si>
  <si>
    <t>Панель с тумбой навесной</t>
  </si>
  <si>
    <t>Из МДФ 18 мм в пленке ПВХ,</t>
  </si>
  <si>
    <t>Панель настенная</t>
  </si>
  <si>
    <t>плавная фрезеровка с 3-х сторон, фурнитура</t>
  </si>
  <si>
    <t>для крепления к стене входит в комплект.</t>
  </si>
  <si>
    <t>Комбинированное сочетание цветов:</t>
  </si>
  <si>
    <t>Топ и корпус всегда в одном цвете.</t>
  </si>
  <si>
    <t xml:space="preserve">Фасад из МДФ 18 мм с фрезеровкой по  </t>
  </si>
  <si>
    <t>Корпус тумбы крепится к панели.</t>
  </si>
  <si>
    <t>беленый дуб/венге или венге/беленый дуб.</t>
  </si>
  <si>
    <t>Стол с фригобаром</t>
  </si>
  <si>
    <t>Панель – из МДФ 18 мм,</t>
  </si>
  <si>
    <t>Корпус из ЛДСП 18 мм.</t>
  </si>
  <si>
    <t>Топ из МДФ 25мм с фрезеровкой с 3-х сторон</t>
  </si>
  <si>
    <t>в пленке ПВХ .</t>
  </si>
  <si>
    <t>вертикальным сторонам в пленке ПВХ .</t>
  </si>
  <si>
    <t xml:space="preserve">Фасад составной из МДФ 18 мм с фрезеровкой по  </t>
  </si>
  <si>
    <t>Вставка всегда в контраснтом цвете к</t>
  </si>
  <si>
    <t>основному цвету двери.</t>
  </si>
  <si>
    <t>Опоры, царга и корпус тумбы из ЛДСП 18 мм.</t>
  </si>
  <si>
    <t>Дверь для фригобара</t>
  </si>
  <si>
    <t xml:space="preserve">Столешница из МДФ 25 мм  с фрезеровкой с </t>
  </si>
  <si>
    <t>3-х сторон в пленке ПВХ.</t>
  </si>
  <si>
    <r>
      <t>Цвета:</t>
    </r>
    <r>
      <rPr>
        <i/>
        <sz val="7.5"/>
        <color indexed="8"/>
        <rFont val="Arial"/>
        <family val="2"/>
      </rPr>
      <t xml:space="preserve"> KWNG (венге Кибото); ROAK (дуб Роул), ручки-скобы в цвете серебро с вставками в цвете венге.</t>
    </r>
  </si>
  <si>
    <t>Стол макияжный</t>
  </si>
  <si>
    <t xml:space="preserve">Фасад  ящика из МДФ 18 мм с фрезеровкой по  </t>
  </si>
  <si>
    <t>вертикальным сторонам в пленке ПВХ ,</t>
  </si>
  <si>
    <t>всегда в контраснтом цвете к цвету стола.</t>
  </si>
  <si>
    <t>Шкаф-прихожая</t>
  </si>
  <si>
    <t>Внутри корпуса три секции:</t>
  </si>
  <si>
    <t>3-мя крючками.</t>
  </si>
  <si>
    <t>из МДФ 18 мм с фрезеровкой по вертикальным</t>
  </si>
  <si>
    <t>к основному цвету двери.</t>
  </si>
  <si>
    <t>сторонам и зеркалом на пласти.</t>
  </si>
  <si>
    <t>Вставка всегда в контрастном цвете</t>
  </si>
  <si>
    <t>Габариты зеркала: 400 х 1750 х 4 мм</t>
  </si>
  <si>
    <t>Дверь для шкафа</t>
  </si>
  <si>
    <t>Двери для шкафа</t>
  </si>
  <si>
    <t>Шкаф-купе</t>
  </si>
  <si>
    <t>Внутри корпуса две секции:</t>
  </si>
  <si>
    <t>сторонам.</t>
  </si>
  <si>
    <t>Фасад- слайд-двери составные</t>
  </si>
  <si>
    <t xml:space="preserve">секция с полками </t>
  </si>
  <si>
    <t>и секция со штангой для одежды.</t>
  </si>
  <si>
    <t>Фригобар</t>
  </si>
  <si>
    <t>напитков, со стеклянной полкой для бокалов.</t>
  </si>
  <si>
    <t>Фасады составные из МДФ 18 мм с фрезеровкой</t>
  </si>
  <si>
    <t>по вертикальным сторонам, вставка всегда</t>
  </si>
  <si>
    <t>в контрастном цвете к основному цвету фасада.</t>
  </si>
  <si>
    <t>Внутренние габариты отсека под холодильник:</t>
  </si>
  <si>
    <t>Холодильник продается отдельно.</t>
  </si>
  <si>
    <t>FRIDGE-6</t>
  </si>
  <si>
    <t>Холодильник корейского производства - DAEWOO.</t>
  </si>
  <si>
    <t xml:space="preserve">Полезный объем холодильника - 45 литров. </t>
  </si>
  <si>
    <t>Холодильник турецкого производства - BEKO.</t>
  </si>
  <si>
    <t>Гардероб</t>
  </si>
  <si>
    <t>Внутри корпуса:</t>
  </si>
  <si>
    <t>Фасад- распашные двери составные</t>
  </si>
  <si>
    <t>Прихожая</t>
  </si>
  <si>
    <t>Панель с полкой</t>
  </si>
  <si>
    <t>Корпус гардероба</t>
  </si>
  <si>
    <t>Двери для гардероба</t>
  </si>
  <si>
    <t>Панель из ЛДСП 18 мм с кромкой ПВХ,</t>
  </si>
  <si>
    <t>полка из ЛДСП 25 мм с кромкой ПВХ,</t>
  </si>
  <si>
    <t>Панель с зеркалом</t>
  </si>
  <si>
    <t>крепится держателями к панели,</t>
  </si>
  <si>
    <t>Тумба багажная</t>
  </si>
  <si>
    <t>Корпус из ЛДСП 18 мм с кромкой ПВХ,</t>
  </si>
  <si>
    <t>топ из МДФ 25 мм с фрезеровкой с 3-х сторон</t>
  </si>
  <si>
    <t>и накладками из пластика для защиты</t>
  </si>
  <si>
    <t>Столик журнальный</t>
  </si>
  <si>
    <t>Столешница из МДФ 25 мм</t>
  </si>
  <si>
    <t>с фрезеровкой по периметру</t>
  </si>
  <si>
    <t>в пленке ПВХ</t>
  </si>
  <si>
    <t>в пленке ПВХ,</t>
  </si>
  <si>
    <t>опоры из ЛДСП 18 мм с кромкой ПВХ,</t>
  </si>
  <si>
    <t>регулируемые опоры.</t>
  </si>
  <si>
    <t>поверхности топа,</t>
  </si>
  <si>
    <t>GaWDD61-2</t>
  </si>
  <si>
    <t>Опоры, царга из ЛДСП 18 мм.</t>
  </si>
  <si>
    <t>Из 2-х секций:</t>
  </si>
  <si>
    <t xml:space="preserve">под мини-холодильник и </t>
  </si>
  <si>
    <t>с выдвижной системой для хранения</t>
  </si>
  <si>
    <t>Холодильники</t>
  </si>
  <si>
    <t xml:space="preserve"> - со штангой для одежды,</t>
  </si>
  <si>
    <t xml:space="preserve"> - с полками;</t>
  </si>
  <si>
    <t xml:space="preserve"> - с полкой для багажных сумок и </t>
  </si>
  <si>
    <t>Из ЛДСП 18 мм.</t>
  </si>
  <si>
    <t>комплектуется штангой для одежды и</t>
  </si>
  <si>
    <t>регулируемыми опорами.</t>
  </si>
  <si>
    <t>комплектуется регулируемыми опорами.</t>
  </si>
  <si>
    <t>зеркало габаритами: Д.1710 х Ш.400 х Т.4 мм</t>
  </si>
  <si>
    <t>Кол-во</t>
  </si>
  <si>
    <t>Вес (кг)</t>
  </si>
  <si>
    <t>Объем (куб.м)</t>
  </si>
  <si>
    <t>Тумба</t>
  </si>
  <si>
    <t>Итого:</t>
  </si>
  <si>
    <t>Кровать</t>
  </si>
  <si>
    <t>Изголовье</t>
  </si>
  <si>
    <t>Матрас</t>
  </si>
  <si>
    <t>Двери для шкафа-купе</t>
  </si>
  <si>
    <t>Композиция №1 - Одноместный номер</t>
  </si>
  <si>
    <t>Композиция №2 - Двухместный номер</t>
  </si>
  <si>
    <t>Пленка ПВХ</t>
  </si>
  <si>
    <t>Ламинат /</t>
  </si>
  <si>
    <t>GaTFB1660(L)</t>
  </si>
  <si>
    <t>GaFBD60(L)</t>
  </si>
  <si>
    <t>GaTFB1660(R)</t>
  </si>
  <si>
    <t>GaFBD60(R)</t>
  </si>
  <si>
    <t>на рисунке правый</t>
  </si>
  <si>
    <t>GaFB8560</t>
  </si>
  <si>
    <t>Д.572 х Г. 558 х В. 683 мм</t>
  </si>
  <si>
    <t>Фасад - слайд-дверь шириной 820 мм составная</t>
  </si>
  <si>
    <t>левая секция - 4 полки</t>
  </si>
  <si>
    <t>правая секция - две полки и штанга для одежды;</t>
  </si>
  <si>
    <t>FRIDGE-12</t>
  </si>
  <si>
    <t xml:space="preserve">Полезный объем холодильника - 40,5 литров. </t>
  </si>
  <si>
    <t>Тумба прикроватная</t>
  </si>
  <si>
    <t>GaP453</t>
  </si>
  <si>
    <t>936х2035х330</t>
  </si>
  <si>
    <t>1636х2035х330</t>
  </si>
  <si>
    <t>942х1150х18</t>
  </si>
  <si>
    <t>1642х1150х18</t>
  </si>
  <si>
    <t>900х2000х200</t>
  </si>
  <si>
    <t>1600х2000х200</t>
  </si>
  <si>
    <t>435х454х150</t>
  </si>
  <si>
    <t>538х1150х18</t>
  </si>
  <si>
    <t>435х454х464</t>
  </si>
  <si>
    <t>1600х600х750</t>
  </si>
  <si>
    <t>697х596х18</t>
  </si>
  <si>
    <t>1200х500х750</t>
  </si>
  <si>
    <t>850х600х750</t>
  </si>
  <si>
    <t>440х452х511</t>
  </si>
  <si>
    <t>470х440х475</t>
  </si>
  <si>
    <t>1600х601х1950</t>
  </si>
  <si>
    <t>1828х820х18</t>
  </si>
  <si>
    <t>1200х600х1950</t>
  </si>
  <si>
    <t>1828х600х18</t>
  </si>
  <si>
    <t>36,9 кг.</t>
  </si>
  <si>
    <t>0,071 куб.м.</t>
  </si>
  <si>
    <t>53,8 кг.</t>
  </si>
  <si>
    <t>0,089 куб.м.</t>
  </si>
  <si>
    <t>17,6 кг.</t>
  </si>
  <si>
    <t>0,035 куб.м.</t>
  </si>
  <si>
    <t>28,5 кг.</t>
  </si>
  <si>
    <t>0,059 куб.м.</t>
  </si>
  <si>
    <t>15 кг.</t>
  </si>
  <si>
    <t>0,32 куб.м.</t>
  </si>
  <si>
    <t>30,9 кг.</t>
  </si>
  <si>
    <t>0,64 куб.м.</t>
  </si>
  <si>
    <t>13,5 кг.</t>
  </si>
  <si>
    <t>0,054 куб.м.</t>
  </si>
  <si>
    <t>11,4 кг.</t>
  </si>
  <si>
    <t>0,022 куб.м.</t>
  </si>
  <si>
    <t>17,5 кг.</t>
  </si>
  <si>
    <t>0,136 куб.м.</t>
  </si>
  <si>
    <t>48,7 кг.</t>
  </si>
  <si>
    <t>0,116 куб.м.</t>
  </si>
  <si>
    <t>11,7 кг.</t>
  </si>
  <si>
    <t>0,023 куб.м.</t>
  </si>
  <si>
    <t>30,7 кг.</t>
  </si>
  <si>
    <t>0,075 куб.м.</t>
  </si>
  <si>
    <t>0,472 куб.м.</t>
  </si>
  <si>
    <t>18,3 кг.</t>
  </si>
  <si>
    <t>0,127 куб.м.</t>
  </si>
  <si>
    <t>0,1 куб.м.</t>
  </si>
  <si>
    <t>130,8 кг.</t>
  </si>
  <si>
    <t>0,299 куб.м.</t>
  </si>
  <si>
    <t>31,5 кг.</t>
  </si>
  <si>
    <t>0,064 куб.м.</t>
  </si>
  <si>
    <t>107,3 кг.</t>
  </si>
  <si>
    <t>0,238 куб.м.</t>
  </si>
  <si>
    <t>32,6 кг.</t>
  </si>
  <si>
    <t>0,087 куб.м.</t>
  </si>
  <si>
    <t>800х600х1950</t>
  </si>
  <si>
    <t>1894х394х18</t>
  </si>
  <si>
    <t>800х320х1950</t>
  </si>
  <si>
    <t>500х1950х18</t>
  </si>
  <si>
    <t>800х600х464</t>
  </si>
  <si>
    <t>600х600х464</t>
  </si>
  <si>
    <t>90,8 кг.</t>
  </si>
  <si>
    <t>0,211 куб.м.</t>
  </si>
  <si>
    <t>30 кг.</t>
  </si>
  <si>
    <t>0,058 куб.м.</t>
  </si>
  <si>
    <t>24,6 кг.</t>
  </si>
  <si>
    <t>0,09 куб.м.</t>
  </si>
  <si>
    <t>21,3 кг.</t>
  </si>
  <si>
    <t>0,065 куб.м.</t>
  </si>
  <si>
    <t>18,8 кг.</t>
  </si>
  <si>
    <t>0,042 куб.м.</t>
  </si>
  <si>
    <t>13,9 кг.</t>
  </si>
  <si>
    <t>0,031 куб.м.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</si>
</sst>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&quot;р.&quot;_);\(#,##0&quot;р.&quot;\)"/>
    <numFmt numFmtId="173" formatCode="#,##0&quot;р.&quot;_);[Red]\(#,##0&quot;р.&quot;\)"/>
    <numFmt numFmtId="174" formatCode="#,##0.00&quot;р.&quot;_);\(#,##0.00&quot;р.&quot;\)"/>
    <numFmt numFmtId="175" formatCode="#,##0.00&quot;р.&quot;_);[Red]\(#,##0.00&quot;р.&quot;\)"/>
    <numFmt numFmtId="176" formatCode="_ * #,##0_)&quot;р.&quot;_ ;_ * \(#,##0\)&quot;р.&quot;_ ;_ * &quot;-&quot;_)&quot;р.&quot;_ ;_ @_ "/>
    <numFmt numFmtId="177" formatCode="_ * #,##0_)_р_._ ;_ * \(#,##0\)_р_._ ;_ * &quot;-&quot;_)_р_._ ;_ @_ "/>
    <numFmt numFmtId="178" formatCode="_ * #,##0.00_)&quot;р.&quot;_ ;_ * \(#,##0.00\)&quot;р.&quot;_ ;_ * &quot;-&quot;??_)&quot;р.&quot;_ ;_ @_ "/>
    <numFmt numFmtId="179" formatCode="_ * #,##0.00_)_р_._ ;_ * \(#,##0.00\)_р_._ ;_ * &quot;-&quot;??_)_р_._ ;_ @_ 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,##0.00\ &quot;$&quot;_-;\-* #,##0.00\ &quot;$&quot;_-;_-* &quot;-&quot;??\ &quot;$&quot;_-;_-@_-"/>
    <numFmt numFmtId="183" formatCode="_-* #,##0.00\ _$_-;\-* #,##0.00\ _$_-;_-* &quot;-&quot;??\ _$_-;_-@_-"/>
    <numFmt numFmtId="184" formatCode="[&lt;=9999999]###\-####;\(0###\)\ ###\-##\-##"/>
    <numFmt numFmtId="185" formatCode="0\ %"/>
    <numFmt numFmtId="186" formatCode="0.000"/>
    <numFmt numFmtId="187" formatCode="#,##0.00\ "/>
    <numFmt numFmtId="188" formatCode="#,##0.0\ "/>
    <numFmt numFmtId="189" formatCode="#,##0.000\ &quot;куб.м&quot;;[Red]\-#,##0.000\ &quot;куб.м&quot;"/>
    <numFmt numFmtId="190" formatCode="#,##0.000\ "/>
    <numFmt numFmtId="191" formatCode="&quot;&lt;&quot;\ #,##0"/>
    <numFmt numFmtId="192" formatCode="&quot;&gt;&quot;\ #,##0"/>
    <numFmt numFmtId="193" formatCode="\о\т\ #,##0"/>
    <numFmt numFmtId="194" formatCode="___(&quot;светло-серый&quot;* #,##0.00___);[Red]___(&quot;светло-серый&quot;* \-#,##0.00___);___(&quot;светло-серый&quot;* &quot;-&quot;??___);_(@_)"/>
    <numFmt numFmtId="195" formatCode="___(&quot;бук&quot;* #,##0.00___);[Red]___(&quot;бук&quot;* \-#,##0.00___);___(&quot;бук&quot;* &quot;-&quot;??___);_(@_)"/>
    <numFmt numFmtId="196" formatCode="___(&quot;зеленый&quot;* #,##0.00___);[Red]___(&quot;зеленый&quot;* \-#,##0.00___);___(&quot;зеленый&quot;* &quot;-&quot;??___);_(@_)"/>
    <numFmt numFmtId="197" formatCode="___(&quot;т.серый&quot;* #,##0.00___);[Red]___(&quot;т.серый&quot;* \-#,##0.00___);___(&quot;т.серый&quot;* &quot;-&quot;??___);_(@_)"/>
    <numFmt numFmtId="198" formatCode="0.0"/>
    <numFmt numFmtId="199" formatCode="[&gt;999999]\(00\)\ 000\-0\ \(00\);[&lt;0]\ 000\ \(00\);\(00\)\ 000\-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\ "/>
    <numFmt numFmtId="205" formatCode="#,##0.000"/>
    <numFmt numFmtId="206" formatCode="0.0000"/>
    <numFmt numFmtId="207" formatCode="[&lt;=9999999]###\-####;\(\4###\)\ ###\-##\-##"/>
    <numFmt numFmtId="208" formatCode="#,##0.00_ ;[Red]\-#,##0.00\ "/>
    <numFmt numFmtId="209" formatCode="#,##0.0\ ;[Red]\-#,##0.0\ "/>
    <numFmt numFmtId="210" formatCode="#,##0\ ;[Red]\-#,##0\ "/>
    <numFmt numFmtId="211" formatCode="[&gt;999999]000\-000\ \(00\);[&lt;0]\ 000\ \(00\);000\-000"/>
    <numFmt numFmtId="212" formatCode="#,##0.0_ ;[Red]\-#,##0.0\ "/>
    <numFmt numFmtId="213" formatCode="_-* #,##0.00\ &quot;р.&quot;_-;\-* #,##0.00\ &quot;р.&quot;_-;_-* &quot;-&quot;??\ &quot;р.&quot;_-;_-@_-"/>
    <numFmt numFmtId="214" formatCode="0\ \ш\т.;;_-* &quot;-&quot;_-"/>
    <numFmt numFmtId="215" formatCode="[&lt;=999999]###\-###;[&lt;=99999999]###\-###\ \(##\);###\-###\ \(##\)\ ##"/>
    <numFmt numFmtId="216" formatCode="00"/>
    <numFmt numFmtId="217" formatCode="[&lt;=99999999]&quot;OM &quot;0##\-##\-##\-##;[&lt;=9999999999]&quot;OM &quot;0##\-##\-##\-##&quot;_&quot;##;General"/>
    <numFmt numFmtId="218" formatCode="#,##0.000_ ;[Red]\-#,##0.000\ "/>
    <numFmt numFmtId="219" formatCode="0.0000\ &quot;кв.м&quot;"/>
    <numFmt numFmtId="220" formatCode="0.00%\ ;[Red]\-0.00%\ "/>
    <numFmt numFmtId="221" formatCode="0.00_ ;[Red]\-0.00\ "/>
    <numFmt numFmtId="222" formatCode="#,##0.00\ &quot;р.&quot;;[Red]\-#,##0.00\ &quot;р.&quot;"/>
  </numFmts>
  <fonts count="45">
    <font>
      <sz val="7.5"/>
      <name val="Times New Roman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u val="single"/>
      <sz val="9.75"/>
      <color indexed="12"/>
      <name val="Times New Roman"/>
      <family val="1"/>
    </font>
    <font>
      <u val="single"/>
      <sz val="9.75"/>
      <color indexed="36"/>
      <name val="Times New Roman"/>
      <family val="1"/>
    </font>
    <font>
      <b/>
      <sz val="7.5"/>
      <color indexed="9"/>
      <name val="Arial"/>
      <family val="2"/>
    </font>
    <font>
      <sz val="10"/>
      <color indexed="8"/>
      <name val="MS Sans Serif"/>
      <family val="2"/>
    </font>
    <font>
      <sz val="7.5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14"/>
      <name val="Arial Black"/>
      <family val="2"/>
    </font>
    <font>
      <b/>
      <sz val="7.5"/>
      <name val="Times New Roman"/>
      <family val="1"/>
    </font>
    <font>
      <b/>
      <sz val="8"/>
      <name val="Arial"/>
      <family val="2"/>
    </font>
    <font>
      <b/>
      <sz val="10"/>
      <color indexed="9"/>
      <name val="Arial"/>
      <family val="2"/>
    </font>
    <font>
      <i/>
      <sz val="7.5"/>
      <color indexed="8"/>
      <name val="Arial"/>
      <family val="2"/>
    </font>
    <font>
      <b/>
      <u val="single"/>
      <sz val="8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 Black"/>
      <family val="2"/>
    </font>
    <font>
      <b/>
      <i/>
      <sz val="7.5"/>
      <color indexed="8"/>
      <name val="Arial"/>
      <family val="2"/>
    </font>
    <font>
      <i/>
      <sz val="7.5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9"/>
      <name val="Arial Cyr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tted"/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ashed">
        <color indexed="10"/>
      </right>
      <top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top"/>
      <protection/>
    </xf>
    <xf numFmtId="187" fontId="11" fillId="0" borderId="0" applyFill="0" applyBorder="0">
      <alignment horizontal="right" vertical="center"/>
      <protection/>
    </xf>
    <xf numFmtId="191" fontId="13" fillId="0" borderId="0" applyFill="0" applyBorder="0">
      <alignment horizontal="center" vertical="center"/>
      <protection/>
    </xf>
    <xf numFmtId="192" fontId="13" fillId="0" borderId="0" applyFill="0" applyBorder="0">
      <alignment horizontal="center" vertical="center"/>
      <protection/>
    </xf>
    <xf numFmtId="195" fontId="14" fillId="4" borderId="1" applyFont="0" applyFill="0" applyBorder="0" applyAlignment="0">
      <protection/>
    </xf>
    <xf numFmtId="196" fontId="14" fillId="0" borderId="1" applyFont="0" applyFill="0" applyBorder="0" applyAlignment="0">
      <protection/>
    </xf>
    <xf numFmtId="194" fontId="14" fillId="0" borderId="1" applyFont="0" applyFill="0" applyBorder="0" applyAlignment="0">
      <protection/>
    </xf>
    <xf numFmtId="197" fontId="14" fillId="0" borderId="1" applyFont="0" applyFill="0" applyBorder="0" applyAlignment="0">
      <protection/>
    </xf>
    <xf numFmtId="187" fontId="13" fillId="0" borderId="0" applyFill="0" applyBorder="0">
      <alignment horizontal="right" vertical="top"/>
      <protection/>
    </xf>
    <xf numFmtId="209" fontId="8" fillId="0" borderId="0" applyFont="0" applyFill="0" applyBorder="0">
      <alignment vertical="top" wrapText="1"/>
      <protection/>
    </xf>
    <xf numFmtId="210" fontId="8" fillId="16" borderId="2" applyFont="0" applyFill="0" applyBorder="0" applyAlignment="0">
      <protection/>
    </xf>
    <xf numFmtId="49" fontId="8" fillId="0" borderId="0" applyFont="0" applyFill="0" applyBorder="0">
      <alignment horizontal="right" vertical="top" wrapText="1"/>
      <protection/>
    </xf>
    <xf numFmtId="199" fontId="8" fillId="0" borderId="3" applyFont="0" applyFill="0" applyBorder="0">
      <alignment horizontal="left" vertical="top" wrapText="1"/>
      <protection/>
    </xf>
    <xf numFmtId="211" fontId="8" fillId="0" borderId="3" applyFont="0" applyFill="0" applyBorder="0" applyProtection="0">
      <alignment horizontal="left" vertical="top" wrapText="1"/>
    </xf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6" fillId="7" borderId="4" applyNumberFormat="0" applyAlignment="0" applyProtection="0"/>
    <xf numFmtId="208" fontId="27" fillId="0" borderId="0" applyFont="0" applyFill="0" applyBorder="0" applyAlignment="0">
      <protection/>
    </xf>
    <xf numFmtId="188" fontId="9" fillId="0" borderId="0" applyFill="0" applyBorder="0">
      <alignment horizontal="right" vertical="center"/>
      <protection/>
    </xf>
    <xf numFmtId="212" fontId="27" fillId="0" borderId="0" applyFont="0" applyFill="0" applyBorder="0" applyAlignment="0">
      <protection/>
    </xf>
    <xf numFmtId="0" fontId="28" fillId="16" borderId="5" applyNumberFormat="0" applyAlignment="0" applyProtection="0"/>
    <xf numFmtId="0" fontId="29" fillId="16" borderId="4" applyNumberFormat="0" applyAlignment="0" applyProtection="0"/>
    <xf numFmtId="0" fontId="5" fillId="0" borderId="0" applyNumberFormat="0" applyFont="0" applyFill="0" applyBorder="0" applyAlignment="0" applyProtection="0"/>
    <xf numFmtId="14" fontId="0" fillId="0" borderId="0">
      <alignment vertical="center"/>
      <protection/>
    </xf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14" fontId="30" fillId="0" borderId="0" applyFont="0" applyFill="0" applyBorder="0" applyAlignment="0">
      <protection/>
    </xf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 applyFont="0" applyFill="0" applyBorder="0" applyAlignment="0">
      <protection/>
    </xf>
    <xf numFmtId="0" fontId="34" fillId="0" borderId="9" applyNumberFormat="0" applyFill="0" applyAlignment="0" applyProtection="0"/>
    <xf numFmtId="215" fontId="35" fillId="21" borderId="10" applyFont="0" applyFill="0" applyBorder="0" applyAlignment="0">
      <protection/>
    </xf>
    <xf numFmtId="216" fontId="35" fillId="0" borderId="11" applyFont="0" applyFill="0" applyBorder="0" applyAlignment="0">
      <protection/>
    </xf>
    <xf numFmtId="3" fontId="36" fillId="0" borderId="12" applyFont="0" applyBorder="0">
      <alignment vertical="top" wrapText="1"/>
      <protection/>
    </xf>
    <xf numFmtId="0" fontId="15" fillId="22" borderId="13" applyNumberFormat="0" applyAlignment="0" applyProtection="0"/>
    <xf numFmtId="0" fontId="10" fillId="4" borderId="0" applyBorder="0">
      <alignment horizontal="center" vertical="center"/>
      <protection/>
    </xf>
    <xf numFmtId="0" fontId="37" fillId="0" borderId="0" applyNumberFormat="0" applyFill="0" applyBorder="0" applyAlignment="0" applyProtection="0"/>
    <xf numFmtId="0" fontId="7" fillId="23" borderId="14">
      <alignment horizontal="centerContinuous" vertical="center"/>
      <protection/>
    </xf>
    <xf numFmtId="0" fontId="38" fillId="24" borderId="0" applyNumberFormat="0" applyBorder="0" applyAlignment="0" applyProtection="0"/>
    <xf numFmtId="217" fontId="8" fillId="0" borderId="0" applyFont="0" applyFill="0" applyBorder="0" applyAlignment="0">
      <protection/>
    </xf>
    <xf numFmtId="189" fontId="0" fillId="0" borderId="0" applyFont="0" applyFill="0" applyBorder="0" applyAlignment="0">
      <protection/>
    </xf>
    <xf numFmtId="190" fontId="9" fillId="0" borderId="0" applyFill="0" applyBorder="0">
      <alignment horizontal="right" vertical="center"/>
      <protection/>
    </xf>
    <xf numFmtId="212" fontId="27" fillId="0" borderId="0" applyFont="0" applyFill="0" applyBorder="0" applyAlignment="0">
      <protection/>
    </xf>
    <xf numFmtId="193" fontId="0" fillId="0" borderId="0" applyFont="0" applyFill="0" applyBorder="0" applyAlignment="0">
      <protection/>
    </xf>
    <xf numFmtId="218" fontId="27" fillId="0" borderId="0" applyFont="0" applyFill="0" applyBorder="0" applyAlignment="0">
      <protection/>
    </xf>
    <xf numFmtId="0" fontId="6" fillId="0" borderId="0" applyNumberFormat="0" applyFill="0" applyBorder="0" applyAlignment="0" applyProtection="0"/>
    <xf numFmtId="0" fontId="39" fillId="3" borderId="0" applyNumberFormat="0" applyBorder="0" applyAlignment="0" applyProtection="0"/>
    <xf numFmtId="219" fontId="30" fillId="0" borderId="0" applyFont="0" applyFill="0" applyBorder="0" applyAlignment="0">
      <protection/>
    </xf>
    <xf numFmtId="0" fontId="40" fillId="0" borderId="0" applyNumberFormat="0" applyFill="0" applyBorder="0" applyAlignment="0" applyProtection="0"/>
    <xf numFmtId="0" fontId="11" fillId="0" borderId="12" applyFill="0" applyBorder="0">
      <alignment horizontal="center" vertical="center" wrapText="1"/>
      <protection/>
    </xf>
    <xf numFmtId="185" fontId="4" fillId="0" borderId="0" applyFont="0" applyFill="0" applyBorder="0" applyAlignment="0" applyProtection="0"/>
    <xf numFmtId="220" fontId="27" fillId="0" borderId="0" applyFont="0" applyFill="0" applyBorder="0" applyAlignment="0">
      <protection/>
    </xf>
    <xf numFmtId="0" fontId="9" fillId="0" borderId="15" applyFill="0" applyBorder="0">
      <alignment horizontal="center" vertical="center"/>
      <protection/>
    </xf>
    <xf numFmtId="0" fontId="42" fillId="0" borderId="16" applyNumberFormat="0" applyFill="0" applyAlignment="0" applyProtection="0"/>
    <xf numFmtId="221" fontId="27" fillId="0" borderId="0" applyFont="0" applyFill="0" applyBorder="0" applyAlignment="0">
      <protection/>
    </xf>
    <xf numFmtId="0" fontId="43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4" fillId="4" borderId="0" applyNumberFormat="0" applyBorder="0" applyAlignment="0" applyProtection="0"/>
    <xf numFmtId="0" fontId="41" fillId="0" borderId="17" applyFont="0" applyFill="0" applyBorder="0" applyAlignment="0">
      <protection/>
    </xf>
    <xf numFmtId="222" fontId="27" fillId="0" borderId="0" applyFont="0" applyFill="0" applyBorder="0" applyAlignment="0">
      <protection/>
    </xf>
  </cellStyleXfs>
  <cellXfs count="75"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vertical="top"/>
    </xf>
    <xf numFmtId="186" fontId="11" fillId="0" borderId="0" xfId="34" applyNumberFormat="1" applyFill="1">
      <alignment horizontal="right" vertical="center"/>
      <protection/>
    </xf>
    <xf numFmtId="0" fontId="0" fillId="0" borderId="0" xfId="0" applyFill="1" applyBorder="1" applyAlignment="1">
      <alignment vertical="top"/>
    </xf>
    <xf numFmtId="186" fontId="11" fillId="0" borderId="0" xfId="34" applyNumberFormat="1" applyFill="1" applyBorder="1">
      <alignment horizontal="right" vertical="center"/>
      <protection/>
    </xf>
    <xf numFmtId="0" fontId="10" fillId="4" borderId="18" xfId="74" applyFont="1" applyFill="1" applyBorder="1" applyAlignment="1">
      <alignment horizontal="center" vertical="center" wrapText="1"/>
      <protection/>
    </xf>
    <xf numFmtId="0" fontId="10" fillId="4" borderId="19" xfId="74" applyFont="1" applyFill="1" applyBorder="1" quotePrefix="1">
      <alignment horizontal="center" vertical="center"/>
      <protection/>
    </xf>
    <xf numFmtId="0" fontId="0" fillId="0" borderId="19" xfId="0" applyBorder="1" applyAlignment="1">
      <alignment vertical="top"/>
    </xf>
    <xf numFmtId="0" fontId="10" fillId="0" borderId="18" xfId="74" applyFont="1" applyFill="1" applyBorder="1" applyAlignment="1">
      <alignment horizontal="center" vertical="center" wrapText="1"/>
      <protection/>
    </xf>
    <xf numFmtId="0" fontId="10" fillId="0" borderId="19" xfId="74" applyFont="1" applyFill="1" applyBorder="1">
      <alignment horizontal="center" vertical="center"/>
      <protection/>
    </xf>
    <xf numFmtId="186" fontId="11" fillId="4" borderId="18" xfId="34" applyNumberFormat="1" applyFont="1" applyFill="1" applyBorder="1" applyAlignment="1">
      <alignment horizontal="center" vertical="center" wrapText="1"/>
      <protection/>
    </xf>
    <xf numFmtId="190" fontId="9" fillId="4" borderId="19" xfId="80" applyFont="1" applyFill="1" applyBorder="1">
      <alignment horizontal="right" vertical="center"/>
      <protection/>
    </xf>
    <xf numFmtId="0" fontId="0" fillId="0" borderId="0" xfId="0" applyBorder="1" applyAlignment="1">
      <alignment vertical="top"/>
    </xf>
    <xf numFmtId="187" fontId="12" fillId="0" borderId="0" xfId="34" applyFont="1" applyAlignment="1">
      <alignment vertical="center"/>
      <protection/>
    </xf>
    <xf numFmtId="0" fontId="9" fillId="4" borderId="19" xfId="91" applyFill="1" applyBorder="1">
      <alignment horizontal="center" vertical="center"/>
      <protection/>
    </xf>
    <xf numFmtId="187" fontId="12" fillId="0" borderId="0" xfId="34" applyFont="1" applyBorder="1" applyAlignment="1">
      <alignment vertical="center"/>
      <protection/>
    </xf>
    <xf numFmtId="0" fontId="11" fillId="0" borderId="20" xfId="88" applyBorder="1">
      <alignment horizontal="center" vertical="center" wrapText="1"/>
      <protection/>
    </xf>
    <xf numFmtId="0" fontId="0" fillId="0" borderId="12" xfId="0" applyBorder="1" applyAlignment="1">
      <alignment vertical="top"/>
    </xf>
    <xf numFmtId="0" fontId="7" fillId="23" borderId="21" xfId="76" applyFont="1" applyBorder="1">
      <alignment horizontal="centerContinuous" vertical="center"/>
      <protection/>
    </xf>
    <xf numFmtId="0" fontId="7" fillId="23" borderId="21" xfId="76" applyFont="1" applyBorder="1" applyAlignment="1">
      <alignment horizontal="centerContinuous" vertical="center"/>
      <protection/>
    </xf>
    <xf numFmtId="0" fontId="0" fillId="0" borderId="0" xfId="0" applyBorder="1" applyAlignment="1">
      <alignment horizontal="center" vertical="top"/>
    </xf>
    <xf numFmtId="187" fontId="12" fillId="0" borderId="0" xfId="34" applyFont="1" applyBorder="1" applyAlignment="1">
      <alignment horizontal="center" vertical="center"/>
      <protection/>
    </xf>
    <xf numFmtId="187" fontId="11" fillId="0" borderId="22" xfId="34" applyFill="1" applyBorder="1" applyAlignment="1">
      <alignment horizontal="center" vertical="center"/>
      <protection/>
    </xf>
    <xf numFmtId="0" fontId="7" fillId="23" borderId="21" xfId="76" applyFont="1" applyBorder="1" applyAlignment="1">
      <alignment horizontal="center" vertical="center"/>
      <protection/>
    </xf>
    <xf numFmtId="0" fontId="15" fillId="23" borderId="21" xfId="76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left" vertical="top"/>
    </xf>
    <xf numFmtId="0" fontId="10" fillId="0" borderId="23" xfId="0" applyFont="1" applyBorder="1" applyAlignment="1">
      <alignment horizontal="centerContinuous" vertical="top"/>
    </xf>
    <xf numFmtId="0" fontId="10" fillId="0" borderId="24" xfId="0" applyFont="1" applyBorder="1" applyAlignment="1">
      <alignment horizontal="centerContinuous" vertical="top"/>
    </xf>
    <xf numFmtId="0" fontId="17" fillId="0" borderId="15" xfId="59" applyFont="1" applyBorder="1" applyAlignment="1" applyProtection="1">
      <alignment vertical="top"/>
      <protection/>
    </xf>
    <xf numFmtId="0" fontId="18" fillId="0" borderId="15" xfId="0" applyFont="1" applyBorder="1" applyAlignment="1">
      <alignment vertical="top"/>
    </xf>
    <xf numFmtId="0" fontId="19" fillId="0" borderId="15" xfId="0" applyFont="1" applyBorder="1" applyAlignment="1">
      <alignment horizontal="right" vertical="top"/>
    </xf>
    <xf numFmtId="184" fontId="19" fillId="0" borderId="15" xfId="0" applyNumberFormat="1" applyFont="1" applyBorder="1" applyAlignment="1">
      <alignment horizontal="centerContinuous" vertical="top"/>
    </xf>
    <xf numFmtId="0" fontId="18" fillId="0" borderId="0" xfId="0" applyFont="1" applyBorder="1" applyAlignment="1">
      <alignment vertical="top"/>
    </xf>
    <xf numFmtId="0" fontId="19" fillId="0" borderId="25" xfId="0" applyFont="1" applyBorder="1" applyAlignment="1">
      <alignment vertical="top"/>
    </xf>
    <xf numFmtId="0" fontId="19" fillId="0" borderId="0" xfId="0" applyFont="1" applyAlignment="1">
      <alignment horizontal="right" vertical="top"/>
    </xf>
    <xf numFmtId="0" fontId="19" fillId="0" borderId="0" xfId="0" applyFont="1" applyBorder="1" applyAlignment="1">
      <alignment vertical="top"/>
    </xf>
    <xf numFmtId="0" fontId="19" fillId="0" borderId="25" xfId="0" applyFont="1" applyBorder="1" applyAlignment="1">
      <alignment horizontal="right" vertical="top"/>
    </xf>
    <xf numFmtId="0" fontId="19" fillId="0" borderId="0" xfId="0" applyFont="1" applyAlignment="1">
      <alignment horizontal="centerContinuous" vertical="top"/>
    </xf>
    <xf numFmtId="0" fontId="17" fillId="0" borderId="15" xfId="59" applyFont="1" applyBorder="1" applyAlignment="1" applyProtection="1">
      <alignment horizontal="center" vertical="top"/>
      <protection/>
    </xf>
    <xf numFmtId="0" fontId="9" fillId="0" borderId="23" xfId="0" applyFont="1" applyBorder="1" applyAlignment="1">
      <alignment horizontal="right" vertical="top"/>
    </xf>
    <xf numFmtId="187" fontId="20" fillId="0" borderId="0" xfId="34" applyFont="1" applyAlignment="1">
      <alignment horizontal="center" vertical="center"/>
      <protection/>
    </xf>
    <xf numFmtId="0" fontId="9" fillId="0" borderId="19" xfId="91" applyNumberFormat="1" applyFont="1" applyBorder="1" applyAlignment="1">
      <alignment vertical="center" wrapText="1" readingOrder="1"/>
      <protection/>
    </xf>
    <xf numFmtId="0" fontId="9" fillId="4" borderId="19" xfId="91" applyFont="1" applyFill="1" applyBorder="1">
      <alignment horizontal="center" vertical="center"/>
      <protection/>
    </xf>
    <xf numFmtId="0" fontId="9" fillId="0" borderId="19" xfId="91" applyNumberFormat="1" applyFont="1" applyBorder="1" applyAlignment="1">
      <alignment horizontal="center" vertical="center" wrapText="1" readingOrder="1"/>
      <protection/>
    </xf>
    <xf numFmtId="0" fontId="21" fillId="0" borderId="26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9" fillId="0" borderId="19" xfId="91" applyNumberFormat="1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right" vertical="top"/>
    </xf>
    <xf numFmtId="0" fontId="0" fillId="0" borderId="26" xfId="0" applyBorder="1" applyAlignment="1">
      <alignment vertical="top"/>
    </xf>
    <xf numFmtId="207" fontId="19" fillId="0" borderId="15" xfId="0" applyNumberFormat="1" applyFont="1" applyBorder="1" applyAlignment="1" applyProtection="1">
      <alignment horizontal="centerContinuous" vertical="top"/>
      <protection/>
    </xf>
    <xf numFmtId="0" fontId="9" fillId="0" borderId="19" xfId="91" applyNumberFormat="1" applyFont="1" applyFill="1" applyBorder="1" applyAlignment="1">
      <alignment horizontal="center" vertical="center" wrapText="1" readingOrder="1"/>
      <protection/>
    </xf>
    <xf numFmtId="187" fontId="11" fillId="0" borderId="27" xfId="34" applyFont="1" applyFill="1" applyBorder="1" applyAlignment="1">
      <alignment horizontal="center" vertical="center"/>
      <protection/>
    </xf>
    <xf numFmtId="0" fontId="11" fillId="0" borderId="19" xfId="91" applyNumberFormat="1" applyFont="1" applyBorder="1" applyAlignment="1">
      <alignment horizontal="center" vertical="center" wrapText="1" readingOrder="1"/>
      <protection/>
    </xf>
    <xf numFmtId="0" fontId="11" fillId="4" borderId="19" xfId="91" applyFont="1" applyFill="1" applyBorder="1">
      <alignment horizontal="center" vertical="center"/>
      <protection/>
    </xf>
    <xf numFmtId="0" fontId="10" fillId="0" borderId="19" xfId="74" applyFont="1" applyFill="1" applyBorder="1">
      <alignment horizontal="center" vertical="center"/>
      <protection/>
    </xf>
    <xf numFmtId="187" fontId="11" fillId="0" borderId="22" xfId="91" applyNumberFormat="1" applyFont="1" applyFill="1" applyBorder="1">
      <alignment horizontal="center" vertical="center"/>
      <protection/>
    </xf>
    <xf numFmtId="0" fontId="18" fillId="0" borderId="0" xfId="0" applyFont="1" applyFill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10" fillId="0" borderId="0" xfId="74" applyFont="1" applyFill="1" applyBorder="1" quotePrefix="1">
      <alignment horizontal="center" vertical="center"/>
      <protection/>
    </xf>
    <xf numFmtId="0" fontId="9" fillId="0" borderId="0" xfId="91" applyFont="1" applyFill="1" applyBorder="1">
      <alignment horizontal="center" vertical="center"/>
      <protection/>
    </xf>
    <xf numFmtId="0" fontId="10" fillId="0" borderId="28" xfId="74" applyFont="1" applyFill="1" applyBorder="1" quotePrefix="1">
      <alignment horizontal="center" vertical="center"/>
      <protection/>
    </xf>
    <xf numFmtId="0" fontId="9" fillId="0" borderId="28" xfId="91" applyFont="1" applyFill="1" applyBorder="1">
      <alignment horizontal="center" vertical="center"/>
      <protection/>
    </xf>
    <xf numFmtId="0" fontId="9" fillId="0" borderId="0" xfId="91" applyNumberFormat="1" applyFont="1" applyBorder="1" applyAlignment="1">
      <alignment horizontal="center" vertical="center" wrapText="1" readingOrder="1"/>
      <protection/>
    </xf>
    <xf numFmtId="0" fontId="9" fillId="4" borderId="0" xfId="91" applyFill="1" applyBorder="1">
      <alignment horizontal="center" vertical="center"/>
      <protection/>
    </xf>
    <xf numFmtId="0" fontId="10" fillId="0" borderId="0" xfId="74" applyFont="1" applyFill="1" applyBorder="1">
      <alignment horizontal="center" vertical="center"/>
      <protection/>
    </xf>
    <xf numFmtId="187" fontId="11" fillId="0" borderId="0" xfId="34" applyFill="1" applyBorder="1" applyAlignment="1">
      <alignment horizontal="center" vertical="center"/>
      <protection/>
    </xf>
    <xf numFmtId="0" fontId="9" fillId="0" borderId="28" xfId="91" applyNumberFormat="1" applyFont="1" applyBorder="1" applyAlignment="1">
      <alignment horizontal="center" vertical="center" wrapText="1" readingOrder="1"/>
      <protection/>
    </xf>
    <xf numFmtId="0" fontId="9" fillId="4" borderId="28" xfId="91" applyFill="1" applyBorder="1">
      <alignment horizontal="center" vertical="center"/>
      <protection/>
    </xf>
    <xf numFmtId="0" fontId="10" fillId="0" borderId="28" xfId="74" applyFont="1" applyFill="1" applyBorder="1">
      <alignment horizontal="center" vertical="center"/>
      <protection/>
    </xf>
    <xf numFmtId="187" fontId="11" fillId="0" borderId="28" xfId="34" applyFill="1" applyBorder="1" applyAlignment="1">
      <alignment horizontal="center" vertical="center"/>
      <protection/>
    </xf>
    <xf numFmtId="0" fontId="9" fillId="0" borderId="0" xfId="74" applyFont="1" applyFill="1" applyBorder="1">
      <alignment horizontal="center" vertical="center"/>
      <protection/>
    </xf>
    <xf numFmtId="187" fontId="20" fillId="0" borderId="0" xfId="34" applyFont="1" applyAlignment="1">
      <alignment horizontal="right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dd" xfId="33"/>
    <cellStyle name="Price" xfId="34"/>
    <cellStyle name="Price &lt;" xfId="35"/>
    <cellStyle name="Price &gt;" xfId="36"/>
    <cellStyle name="Price бук" xfId="37"/>
    <cellStyle name="Price зеленый" xfId="38"/>
    <cellStyle name="Price светло-серый" xfId="39"/>
    <cellStyle name="Price т.серый" xfId="40"/>
    <cellStyle name="Price_Add" xfId="41"/>
    <cellStyle name="Size decimal, mm" xfId="42"/>
    <cellStyle name="Size, mm" xfId="43"/>
    <cellStyle name="Text" xfId="44"/>
    <cellStyle name="WorksCode" xfId="45"/>
    <cellStyle name="WorksCode-old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ес" xfId="54"/>
    <cellStyle name="Вес NET" xfId="55"/>
    <cellStyle name="Вес общий" xfId="56"/>
    <cellStyle name="Вывод" xfId="57"/>
    <cellStyle name="Вычисление" xfId="58"/>
    <cellStyle name="Hyperlink" xfId="59"/>
    <cellStyle name="Дата" xfId="60"/>
    <cellStyle name="Currency" xfId="61"/>
    <cellStyle name="Currency [0]" xfId="62"/>
    <cellStyle name="ед.измерения (шт.)" xfId="63"/>
    <cellStyle name="Заголовок 1" xfId="64"/>
    <cellStyle name="Заголовок 2" xfId="65"/>
    <cellStyle name="Заголовок 3" xfId="66"/>
    <cellStyle name="Заголовок 4" xfId="67"/>
    <cellStyle name="Идентификатор" xfId="68"/>
    <cellStyle name="Итог" xfId="69"/>
    <cellStyle name="Код" xfId="70"/>
    <cellStyle name="Код цвета" xfId="71"/>
    <cellStyle name="Количество" xfId="72"/>
    <cellStyle name="Контрольная ячейка" xfId="73"/>
    <cellStyle name="Модель" xfId="74"/>
    <cellStyle name="Название" xfId="75"/>
    <cellStyle name="Наименование" xfId="76"/>
    <cellStyle name="Нейтральный" xfId="77"/>
    <cellStyle name="Номер чертежа" xfId="78"/>
    <cellStyle name="Объем" xfId="79"/>
    <cellStyle name="Объем NET" xfId="80"/>
    <cellStyle name="Объем общий" xfId="81"/>
    <cellStyle name="Объем покупки" xfId="82"/>
    <cellStyle name="Объем_Дополнит" xfId="83"/>
    <cellStyle name="Followed Hyperlink" xfId="84"/>
    <cellStyle name="Плохой" xfId="85"/>
    <cellStyle name="Площадь" xfId="86"/>
    <cellStyle name="Пояснение" xfId="87"/>
    <cellStyle name="Примечание" xfId="88"/>
    <cellStyle name="Percent" xfId="89"/>
    <cellStyle name="Проценты" xfId="90"/>
    <cellStyle name="Размеры" xfId="91"/>
    <cellStyle name="Связанная ячейка" xfId="92"/>
    <cellStyle name="Скидка" xfId="93"/>
    <cellStyle name="Текст предупреждения" xfId="94"/>
    <cellStyle name="Comma" xfId="95"/>
    <cellStyle name="Comma [0]" xfId="96"/>
    <cellStyle name="Хороший" xfId="97"/>
    <cellStyle name="Цвет" xfId="98"/>
    <cellStyle name="Цена $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20.emf" /><Relationship Id="rId5" Type="http://schemas.openxmlformats.org/officeDocument/2006/relationships/image" Target="../media/image21.emf" /><Relationship Id="rId6" Type="http://schemas.openxmlformats.org/officeDocument/2006/relationships/image" Target="../media/image22.emf" /><Relationship Id="rId7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32</xdr:row>
      <xdr:rowOff>123825</xdr:rowOff>
    </xdr:from>
    <xdr:to>
      <xdr:col>0</xdr:col>
      <xdr:colOff>847725</xdr:colOff>
      <xdr:row>36</xdr:row>
      <xdr:rowOff>57150</xdr:rowOff>
    </xdr:to>
    <xdr:pic>
      <xdr:nvPicPr>
        <xdr:cNvPr id="1" name="Picture 320" descr="M2018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74872">
          <a:off x="38100" y="489585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32</xdr:row>
      <xdr:rowOff>95250</xdr:rowOff>
    </xdr:from>
    <xdr:to>
      <xdr:col>0</xdr:col>
      <xdr:colOff>1733550</xdr:colOff>
      <xdr:row>36</xdr:row>
      <xdr:rowOff>114300</xdr:rowOff>
    </xdr:to>
    <xdr:pic>
      <xdr:nvPicPr>
        <xdr:cNvPr id="2" name="Picture 321" descr="M2016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867275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13</xdr:row>
      <xdr:rowOff>66675</xdr:rowOff>
    </xdr:from>
    <xdr:to>
      <xdr:col>0</xdr:col>
      <xdr:colOff>1409700</xdr:colOff>
      <xdr:row>18</xdr:row>
      <xdr:rowOff>104775</xdr:rowOff>
    </xdr:to>
    <xdr:pic>
      <xdr:nvPicPr>
        <xdr:cNvPr id="3" name="Picture 3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220980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57150</xdr:rowOff>
    </xdr:from>
    <xdr:to>
      <xdr:col>0</xdr:col>
      <xdr:colOff>838200</xdr:colOff>
      <xdr:row>14</xdr:row>
      <xdr:rowOff>0</xdr:rowOff>
    </xdr:to>
    <xdr:pic>
      <xdr:nvPicPr>
        <xdr:cNvPr id="4" name="Picture 3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6668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20</xdr:row>
      <xdr:rowOff>76200</xdr:rowOff>
    </xdr:from>
    <xdr:to>
      <xdr:col>0</xdr:col>
      <xdr:colOff>809625</xdr:colOff>
      <xdr:row>27</xdr:row>
      <xdr:rowOff>76200</xdr:rowOff>
    </xdr:to>
    <xdr:pic>
      <xdr:nvPicPr>
        <xdr:cNvPr id="5" name="Picture 3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3200400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21</xdr:row>
      <xdr:rowOff>38100</xdr:rowOff>
    </xdr:from>
    <xdr:to>
      <xdr:col>0</xdr:col>
      <xdr:colOff>1724025</xdr:colOff>
      <xdr:row>27</xdr:row>
      <xdr:rowOff>123825</xdr:rowOff>
    </xdr:to>
    <xdr:pic>
      <xdr:nvPicPr>
        <xdr:cNvPr id="6" name="Picture 3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525" y="329565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65</xdr:row>
      <xdr:rowOff>66675</xdr:rowOff>
    </xdr:from>
    <xdr:to>
      <xdr:col>0</xdr:col>
      <xdr:colOff>1600200</xdr:colOff>
      <xdr:row>72</xdr:row>
      <xdr:rowOff>57150</xdr:rowOff>
    </xdr:to>
    <xdr:pic>
      <xdr:nvPicPr>
        <xdr:cNvPr id="7" name="Picture 3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9382125"/>
          <a:ext cx="1390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40</xdr:row>
      <xdr:rowOff>0</xdr:rowOff>
    </xdr:from>
    <xdr:to>
      <xdr:col>0</xdr:col>
      <xdr:colOff>1276350</xdr:colOff>
      <xdr:row>51</xdr:row>
      <xdr:rowOff>85725</xdr:rowOff>
    </xdr:to>
    <xdr:pic>
      <xdr:nvPicPr>
        <xdr:cNvPr id="8" name="Picture 3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" y="5886450"/>
          <a:ext cx="9715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47625</xdr:rowOff>
    </xdr:from>
    <xdr:to>
      <xdr:col>6</xdr:col>
      <xdr:colOff>704850</xdr:colOff>
      <xdr:row>2</xdr:row>
      <xdr:rowOff>66675</xdr:rowOff>
    </xdr:to>
    <xdr:pic>
      <xdr:nvPicPr>
        <xdr:cNvPr id="9" name="Picture 3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76925" y="47625"/>
          <a:ext cx="1762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56</xdr:row>
      <xdr:rowOff>66675</xdr:rowOff>
    </xdr:from>
    <xdr:to>
      <xdr:col>0</xdr:col>
      <xdr:colOff>1228725</xdr:colOff>
      <xdr:row>63</xdr:row>
      <xdr:rowOff>38100</xdr:rowOff>
    </xdr:to>
    <xdr:pic>
      <xdr:nvPicPr>
        <xdr:cNvPr id="10" name="Picture 4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0050" y="8134350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63</xdr:row>
      <xdr:rowOff>38100</xdr:rowOff>
    </xdr:from>
    <xdr:to>
      <xdr:col>0</xdr:col>
      <xdr:colOff>1123950</xdr:colOff>
      <xdr:row>71</xdr:row>
      <xdr:rowOff>104775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039225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19</xdr:row>
      <xdr:rowOff>95250</xdr:rowOff>
    </xdr:from>
    <xdr:to>
      <xdr:col>0</xdr:col>
      <xdr:colOff>1333500</xdr:colOff>
      <xdr:row>26</xdr:row>
      <xdr:rowOff>95250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086100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31</xdr:row>
      <xdr:rowOff>85725</xdr:rowOff>
    </xdr:from>
    <xdr:to>
      <xdr:col>0</xdr:col>
      <xdr:colOff>1085850</xdr:colOff>
      <xdr:row>35</xdr:row>
      <xdr:rowOff>114300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72440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44</xdr:row>
      <xdr:rowOff>0</xdr:rowOff>
    </xdr:from>
    <xdr:to>
      <xdr:col>0</xdr:col>
      <xdr:colOff>1714500</xdr:colOff>
      <xdr:row>51</xdr:row>
      <xdr:rowOff>85725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6419850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95250</xdr:rowOff>
    </xdr:from>
    <xdr:to>
      <xdr:col>0</xdr:col>
      <xdr:colOff>857250</xdr:colOff>
      <xdr:row>48</xdr:row>
      <xdr:rowOff>57150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981700"/>
          <a:ext cx="828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9</xdr:row>
      <xdr:rowOff>47625</xdr:rowOff>
    </xdr:from>
    <xdr:to>
      <xdr:col>0</xdr:col>
      <xdr:colOff>1524000</xdr:colOff>
      <xdr:row>16</xdr:row>
      <xdr:rowOff>38100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1657350"/>
          <a:ext cx="1219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0</xdr:row>
      <xdr:rowOff>28575</xdr:rowOff>
    </xdr:from>
    <xdr:to>
      <xdr:col>6</xdr:col>
      <xdr:colOff>619125</xdr:colOff>
      <xdr:row>2</xdr:row>
      <xdr:rowOff>47625</xdr:rowOff>
    </xdr:to>
    <xdr:pic>
      <xdr:nvPicPr>
        <xdr:cNvPr id="7" name="Picture 3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9775" y="28575"/>
          <a:ext cx="1762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9</xdr:row>
      <xdr:rowOff>104775</xdr:rowOff>
    </xdr:from>
    <xdr:to>
      <xdr:col>0</xdr:col>
      <xdr:colOff>1076325</xdr:colOff>
      <xdr:row>20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14500"/>
          <a:ext cx="638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27</xdr:row>
      <xdr:rowOff>85725</xdr:rowOff>
    </xdr:from>
    <xdr:to>
      <xdr:col>0</xdr:col>
      <xdr:colOff>885825</xdr:colOff>
      <xdr:row>36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143375"/>
          <a:ext cx="504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29</xdr:row>
      <xdr:rowOff>0</xdr:rowOff>
    </xdr:from>
    <xdr:to>
      <xdr:col>0</xdr:col>
      <xdr:colOff>1495425</xdr:colOff>
      <xdr:row>37</xdr:row>
      <xdr:rowOff>123825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4324350"/>
          <a:ext cx="314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39</xdr:row>
      <xdr:rowOff>0</xdr:rowOff>
    </xdr:from>
    <xdr:to>
      <xdr:col>0</xdr:col>
      <xdr:colOff>1276350</xdr:colOff>
      <xdr:row>45</xdr:row>
      <xdr:rowOff>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5657850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45</xdr:row>
      <xdr:rowOff>85725</xdr:rowOff>
    </xdr:from>
    <xdr:to>
      <xdr:col>0</xdr:col>
      <xdr:colOff>1285875</xdr:colOff>
      <xdr:row>57</xdr:row>
      <xdr:rowOff>57150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" y="6543675"/>
          <a:ext cx="8953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60</xdr:row>
      <xdr:rowOff>47625</xdr:rowOff>
    </xdr:from>
    <xdr:to>
      <xdr:col>0</xdr:col>
      <xdr:colOff>1219200</xdr:colOff>
      <xdr:row>66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855345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28575</xdr:rowOff>
    </xdr:from>
    <xdr:to>
      <xdr:col>6</xdr:col>
      <xdr:colOff>609600</xdr:colOff>
      <xdr:row>2</xdr:row>
      <xdr:rowOff>38100</xdr:rowOff>
    </xdr:to>
    <xdr:pic>
      <xdr:nvPicPr>
        <xdr:cNvPr id="7" name="Picture 3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29300" y="2857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26</xdr:row>
      <xdr:rowOff>28575</xdr:rowOff>
    </xdr:from>
    <xdr:to>
      <xdr:col>2</xdr:col>
      <xdr:colOff>238125</xdr:colOff>
      <xdr:row>38</xdr:row>
      <xdr:rowOff>28575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905250"/>
          <a:ext cx="32385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62</xdr:row>
      <xdr:rowOff>76200</xdr:rowOff>
    </xdr:from>
    <xdr:to>
      <xdr:col>3</xdr:col>
      <xdr:colOff>200025</xdr:colOff>
      <xdr:row>76</xdr:row>
      <xdr:rowOff>76200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801100"/>
          <a:ext cx="40005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28575</xdr:rowOff>
    </xdr:from>
    <xdr:to>
      <xdr:col>8</xdr:col>
      <xdr:colOff>447675</xdr:colOff>
      <xdr:row>2</xdr:row>
      <xdr:rowOff>28575</xdr:rowOff>
    </xdr:to>
    <xdr:pic>
      <xdr:nvPicPr>
        <xdr:cNvPr id="3" name="Picture 3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28575"/>
          <a:ext cx="1504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ineriyan\Local%20Settings\Temporary%20Internet%20Files\OLKAD\MAESTRO%20Retail%20Price%202005-06-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mbio.net\usr\Current\&#1055;&#1088;&#1086;&#1077;&#1082;&#1090;&#1080;&#1088;&#1086;&#1074;&#1072;&#1085;&#1080;&#1077;\!&#1044;&#1086;&#1082;&#1091;&#1084;&#1077;&#1085;&#1090;&#1072;&#1094;&#1080;&#1103;%20&#1074;%20&#1087;&#1088;&#1086;&#1080;&#1079;&#1074;&#1086;&#1076;&#1089;&#1090;&#1074;&#1077;\FACT%20(OM.38)\&#1055;&#1088;&#1072;&#1081;&#1089;\FACT%20Retail%20Price%202009-12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полнит"/>
      <sheetName val="МАЭСТРО page 1"/>
    </sheetNames>
    <sheetDataSet>
      <sheetData sheetId="0">
        <row r="2">
          <cell r="I2" t="str">
            <v>M2C80SL</v>
          </cell>
          <cell r="J2">
            <v>234</v>
          </cell>
          <cell r="K2">
            <v>40.8</v>
          </cell>
          <cell r="L2">
            <v>0.10300000000000001</v>
          </cell>
        </row>
        <row r="3">
          <cell r="I3" t="str">
            <v>M5C80</v>
          </cell>
          <cell r="J3">
            <v>349</v>
          </cell>
          <cell r="K3">
            <v>87.6</v>
          </cell>
          <cell r="L3">
            <v>0.25</v>
          </cell>
        </row>
        <row r="4">
          <cell r="I4" t="str">
            <v>M5C80G</v>
          </cell>
          <cell r="J4">
            <v>370</v>
          </cell>
          <cell r="K4">
            <v>102.9</v>
          </cell>
          <cell r="L4">
            <v>0.224</v>
          </cell>
        </row>
        <row r="5">
          <cell r="I5" t="str">
            <v>M5C80W</v>
          </cell>
          <cell r="J5">
            <v>394</v>
          </cell>
          <cell r="K5">
            <v>81</v>
          </cell>
          <cell r="L5">
            <v>0.233</v>
          </cell>
        </row>
        <row r="6">
          <cell r="I6" t="str">
            <v>MBR1280</v>
          </cell>
          <cell r="J6">
            <v>192</v>
          </cell>
          <cell r="K6">
            <v>50.9</v>
          </cell>
          <cell r="L6">
            <v>0.139</v>
          </cell>
        </row>
        <row r="7">
          <cell r="I7" t="str">
            <v>MCT1260</v>
          </cell>
          <cell r="J7">
            <v>153</v>
          </cell>
          <cell r="K7">
            <v>35.8</v>
          </cell>
          <cell r="L7">
            <v>0.104</v>
          </cell>
        </row>
        <row r="8">
          <cell r="I8" t="str">
            <v>MMC1457</v>
          </cell>
          <cell r="J8">
            <v>340</v>
          </cell>
          <cell r="K8">
            <v>58</v>
          </cell>
          <cell r="L8">
            <v>0.579</v>
          </cell>
        </row>
        <row r="9">
          <cell r="I9" t="str">
            <v>MMC1457-F</v>
          </cell>
          <cell r="J9">
            <v>628</v>
          </cell>
          <cell r="K9">
            <v>86</v>
          </cell>
          <cell r="L9">
            <v>0.579</v>
          </cell>
        </row>
        <row r="10">
          <cell r="I10" t="str">
            <v>MMP3</v>
          </cell>
          <cell r="J10">
            <v>187</v>
          </cell>
          <cell r="K10">
            <v>24.4</v>
          </cell>
          <cell r="L10">
            <v>0.173</v>
          </cell>
        </row>
        <row r="11">
          <cell r="I11" t="str">
            <v>MMT2411</v>
          </cell>
          <cell r="J11">
            <v>518</v>
          </cell>
          <cell r="K11">
            <v>116</v>
          </cell>
          <cell r="L11">
            <v>0.301</v>
          </cell>
        </row>
        <row r="12">
          <cell r="I12" t="str">
            <v>MRMT1200</v>
          </cell>
          <cell r="J12">
            <v>382</v>
          </cell>
          <cell r="K12">
            <v>70.5</v>
          </cell>
          <cell r="L12">
            <v>0.18</v>
          </cell>
        </row>
        <row r="13">
          <cell r="I13" t="str">
            <v>MRMT900</v>
          </cell>
          <cell r="J13">
            <v>311</v>
          </cell>
          <cell r="K13">
            <v>54.9</v>
          </cell>
          <cell r="L13">
            <v>0.153</v>
          </cell>
        </row>
        <row r="14">
          <cell r="I14" t="str">
            <v>MSR1250</v>
          </cell>
          <cell r="J14">
            <v>174</v>
          </cell>
          <cell r="K14">
            <v>39.7</v>
          </cell>
          <cell r="L14">
            <v>0.101</v>
          </cell>
        </row>
        <row r="15">
          <cell r="I15" t="str">
            <v>MST1680</v>
          </cell>
          <cell r="J15">
            <v>397</v>
          </cell>
          <cell r="K15">
            <v>86.7</v>
          </cell>
          <cell r="L15">
            <v>0.22199999999999998</v>
          </cell>
        </row>
        <row r="16">
          <cell r="I16" t="str">
            <v>MST1890</v>
          </cell>
          <cell r="J16">
            <v>445</v>
          </cell>
          <cell r="K16">
            <v>96.5</v>
          </cell>
          <cell r="L16">
            <v>0.253</v>
          </cell>
        </row>
        <row r="17">
          <cell r="I17" t="str">
            <v>MST2090</v>
          </cell>
          <cell r="J17">
            <v>476</v>
          </cell>
          <cell r="K17">
            <v>102.8</v>
          </cell>
          <cell r="L17">
            <v>0.272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полнит"/>
      <sheetName val="FACT 1"/>
      <sheetName val="FACT 2"/>
      <sheetName val="FACT 3"/>
      <sheetName val="FACT4"/>
      <sheetName val="FACT 5"/>
      <sheetName val="FACT 6"/>
    </sheetNames>
    <sheetDataSet>
      <sheetData sheetId="0">
        <row r="16">
          <cell r="B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V80"/>
  <sheetViews>
    <sheetView tabSelected="1" zoomScale="120" zoomScaleNormal="120" zoomScalePageLayoutView="0" workbookViewId="0" topLeftCell="A1">
      <selection activeCell="A80" sqref="A80"/>
    </sheetView>
  </sheetViews>
  <sheetFormatPr defaultColWidth="9.59765625" defaultRowHeight="9.75"/>
  <cols>
    <col min="1" max="1" width="37" style="2" customWidth="1"/>
    <col min="2" max="2" width="15" style="0" customWidth="1"/>
    <col min="3" max="3" width="16.796875" style="0" customWidth="1"/>
    <col min="4" max="4" width="48.59765625" style="0" customWidth="1"/>
    <col min="5" max="5" width="15" style="6" customWidth="1"/>
    <col min="6" max="6" width="13.19921875" style="0" customWidth="1"/>
    <col min="7" max="7" width="16.59765625" style="22" customWidth="1"/>
    <col min="8" max="8" width="14" style="2" customWidth="1"/>
    <col min="9" max="16384" width="9.59765625" style="2" customWidth="1"/>
  </cols>
  <sheetData>
    <row r="1" spans="5:8" ht="9.75">
      <c r="E1" s="4"/>
      <c r="H1" s="14"/>
    </row>
    <row r="2" spans="2:8" s="3" customFormat="1" ht="22.5">
      <c r="B2" s="1"/>
      <c r="C2" s="1"/>
      <c r="D2" s="42"/>
      <c r="E2" s="15"/>
      <c r="G2" s="23"/>
      <c r="H2" s="17"/>
    </row>
    <row r="3" spans="1:7" s="34" customFormat="1" ht="11.25">
      <c r="A3" s="30"/>
      <c r="B3" s="31"/>
      <c r="C3" s="31"/>
      <c r="D3" s="40"/>
      <c r="E3" s="32"/>
      <c r="F3" s="33"/>
      <c r="G3" s="33"/>
    </row>
    <row r="4" spans="1:7" s="37" customFormat="1" ht="11.25">
      <c r="A4" s="35"/>
      <c r="B4" s="35"/>
      <c r="C4" s="35"/>
      <c r="D4" s="32"/>
      <c r="E4" s="52"/>
      <c r="F4" s="33"/>
      <c r="G4" s="33"/>
    </row>
    <row r="5" spans="1:7" s="37" customFormat="1" ht="11.25">
      <c r="A5" s="35"/>
      <c r="B5" s="35"/>
      <c r="C5" s="35"/>
      <c r="D5" s="38"/>
      <c r="E5" s="33"/>
      <c r="F5" s="33"/>
      <c r="G5" s="33"/>
    </row>
    <row r="6" spans="1:7" ht="11.25">
      <c r="A6" s="35"/>
      <c r="B6" s="35"/>
      <c r="C6" s="35"/>
      <c r="D6" s="38"/>
      <c r="E6" s="33"/>
      <c r="F6" s="33"/>
      <c r="G6" s="33"/>
    </row>
    <row r="7" spans="1:7" ht="12" thickBot="1">
      <c r="A7" s="35"/>
      <c r="D7" s="36"/>
      <c r="E7" s="39"/>
      <c r="F7" s="39"/>
      <c r="G7" s="39"/>
    </row>
    <row r="8" spans="1:7" ht="23.25" customHeight="1" thickBot="1" thickTop="1">
      <c r="A8" s="18" t="e">
        <f>IF(Курс=1,CONCATENATE(Текст_для_доллара,Дата_для_доллара),CONCATENATE(Текст_для_даты,Дата_прайса))</f>
        <v>#REF!</v>
      </c>
      <c r="B8" s="7" t="s">
        <v>0</v>
      </c>
      <c r="C8" s="7" t="s">
        <v>5</v>
      </c>
      <c r="D8" s="10" t="s">
        <v>1</v>
      </c>
      <c r="E8" s="12" t="s">
        <v>2</v>
      </c>
      <c r="F8" s="10"/>
      <c r="G8" s="54"/>
    </row>
    <row r="9" spans="1:7" ht="14.25" thickBot="1" thickTop="1">
      <c r="A9" s="20"/>
      <c r="B9" s="21"/>
      <c r="C9" s="21"/>
      <c r="D9" s="26" t="s">
        <v>10</v>
      </c>
      <c r="E9" s="21"/>
      <c r="F9" s="21"/>
      <c r="G9" s="25"/>
    </row>
    <row r="10" spans="1:7" ht="10.5" customHeight="1">
      <c r="A10" s="5"/>
      <c r="B10" s="8"/>
      <c r="C10" s="8"/>
      <c r="D10" s="49"/>
      <c r="E10" s="13"/>
      <c r="F10" s="9"/>
      <c r="G10" s="24"/>
    </row>
    <row r="11" spans="1:7" ht="10.5" customHeight="1">
      <c r="A11" s="5"/>
      <c r="B11" s="8"/>
      <c r="C11" s="8"/>
      <c r="D11" s="45"/>
      <c r="E11" s="16"/>
      <c r="F11" s="11"/>
      <c r="G11" s="24"/>
    </row>
    <row r="12" spans="1:7" ht="10.5" customHeight="1">
      <c r="A12" s="5"/>
      <c r="B12" s="8" t="s">
        <v>22</v>
      </c>
      <c r="C12" s="44" t="s">
        <v>158</v>
      </c>
      <c r="D12" s="45" t="s">
        <v>11</v>
      </c>
      <c r="E12" s="16" t="s">
        <v>177</v>
      </c>
      <c r="F12" s="11"/>
      <c r="G12" s="24"/>
    </row>
    <row r="13" spans="1:7" ht="10.5" customHeight="1">
      <c r="A13" s="5"/>
      <c r="B13" s="8"/>
      <c r="C13" s="8"/>
      <c r="D13" s="45"/>
      <c r="E13" s="16" t="s">
        <v>178</v>
      </c>
      <c r="F13" s="11"/>
      <c r="G13" s="24"/>
    </row>
    <row r="14" spans="1:22" s="19" customFormat="1" ht="10.5" customHeight="1">
      <c r="A14" s="5"/>
      <c r="B14" s="8" t="s">
        <v>16</v>
      </c>
      <c r="C14" s="44" t="s">
        <v>159</v>
      </c>
      <c r="D14" s="45" t="s">
        <v>12</v>
      </c>
      <c r="E14" s="16" t="s">
        <v>179</v>
      </c>
      <c r="F14" s="11"/>
      <c r="G14" s="2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7" ht="10.5" customHeight="1">
      <c r="A15" s="5"/>
      <c r="B15" s="8"/>
      <c r="C15" s="8"/>
      <c r="D15" s="45"/>
      <c r="E15" s="16" t="s">
        <v>180</v>
      </c>
      <c r="F15" s="11"/>
      <c r="G15" s="24"/>
    </row>
    <row r="16" spans="1:7" ht="10.5" customHeight="1">
      <c r="A16" s="5"/>
      <c r="B16" s="8"/>
      <c r="C16" s="8"/>
      <c r="D16" s="45" t="s">
        <v>31</v>
      </c>
      <c r="E16" s="16"/>
      <c r="F16" s="11"/>
      <c r="G16" s="24"/>
    </row>
    <row r="17" spans="1:7" ht="10.5" customHeight="1">
      <c r="A17" s="5"/>
      <c r="B17" s="8"/>
      <c r="C17" s="44"/>
      <c r="D17" s="45" t="s">
        <v>32</v>
      </c>
      <c r="E17" s="16"/>
      <c r="F17" s="11"/>
      <c r="G17" s="24"/>
    </row>
    <row r="18" spans="1:7" ht="10.5" customHeight="1">
      <c r="A18" s="5"/>
      <c r="B18" s="8"/>
      <c r="C18" s="8"/>
      <c r="D18" s="45" t="s">
        <v>7</v>
      </c>
      <c r="E18" s="16"/>
      <c r="F18" s="11"/>
      <c r="G18" s="24"/>
    </row>
    <row r="19" spans="1:7" ht="10.5" customHeight="1" thickBot="1">
      <c r="A19" s="5"/>
      <c r="B19" s="8"/>
      <c r="C19" s="8"/>
      <c r="D19" s="43"/>
      <c r="E19" s="16"/>
      <c r="F19" s="11"/>
      <c r="G19" s="24"/>
    </row>
    <row r="20" spans="1:7" ht="14.25" thickBot="1" thickTop="1">
      <c r="A20" s="20"/>
      <c r="B20" s="21"/>
      <c r="C20" s="21"/>
      <c r="D20" s="26" t="s">
        <v>33</v>
      </c>
      <c r="E20" s="21"/>
      <c r="F20" s="21"/>
      <c r="G20" s="25"/>
    </row>
    <row r="21" spans="1:7" ht="10.5" customHeight="1">
      <c r="A21" s="5"/>
      <c r="B21" s="8"/>
      <c r="C21" s="8"/>
      <c r="D21" s="49"/>
      <c r="E21" s="13"/>
      <c r="F21" s="9"/>
      <c r="G21" s="24"/>
    </row>
    <row r="22" spans="1:7" ht="10.5" customHeight="1">
      <c r="A22" s="5"/>
      <c r="B22" s="8"/>
      <c r="C22" s="8"/>
      <c r="D22" s="45"/>
      <c r="E22" s="16"/>
      <c r="F22" s="11"/>
      <c r="G22" s="24"/>
    </row>
    <row r="23" spans="1:7" ht="10.5" customHeight="1">
      <c r="A23" s="5"/>
      <c r="B23" s="8" t="s">
        <v>21</v>
      </c>
      <c r="C23" s="44" t="s">
        <v>160</v>
      </c>
      <c r="D23" s="45" t="s">
        <v>34</v>
      </c>
      <c r="E23" s="16" t="s">
        <v>181</v>
      </c>
      <c r="F23" s="11"/>
      <c r="G23" s="24"/>
    </row>
    <row r="24" spans="1:7" ht="10.5" customHeight="1">
      <c r="A24" s="5"/>
      <c r="B24" s="8"/>
      <c r="C24" s="8"/>
      <c r="D24" s="45"/>
      <c r="E24" s="16" t="s">
        <v>182</v>
      </c>
      <c r="F24" s="11"/>
      <c r="G24" s="24"/>
    </row>
    <row r="25" spans="1:22" s="19" customFormat="1" ht="10.5" customHeight="1">
      <c r="A25" s="5"/>
      <c r="B25" s="8" t="s">
        <v>15</v>
      </c>
      <c r="C25" s="44" t="s">
        <v>161</v>
      </c>
      <c r="D25" s="45" t="s">
        <v>35</v>
      </c>
      <c r="E25" s="16" t="s">
        <v>183</v>
      </c>
      <c r="F25" s="11"/>
      <c r="G25" s="2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7" ht="10.5" customHeight="1">
      <c r="A26" s="5"/>
      <c r="B26" s="8"/>
      <c r="C26" s="8"/>
      <c r="D26" s="45"/>
      <c r="E26" s="16" t="s">
        <v>184</v>
      </c>
      <c r="F26" s="11"/>
      <c r="G26" s="24"/>
    </row>
    <row r="27" spans="1:7" ht="10.5" customHeight="1">
      <c r="A27" s="5"/>
      <c r="B27" s="8"/>
      <c r="C27" s="8"/>
      <c r="D27" s="45" t="s">
        <v>40</v>
      </c>
      <c r="E27" s="16"/>
      <c r="F27" s="11"/>
      <c r="G27" s="24"/>
    </row>
    <row r="28" spans="1:7" ht="10.5" customHeight="1">
      <c r="A28" s="5"/>
      <c r="B28" s="8"/>
      <c r="C28" s="44"/>
      <c r="D28" s="45" t="s">
        <v>36</v>
      </c>
      <c r="E28" s="16"/>
      <c r="F28" s="11"/>
      <c r="G28" s="24"/>
    </row>
    <row r="29" spans="1:7" ht="10.5" customHeight="1">
      <c r="A29" s="5"/>
      <c r="B29" s="8"/>
      <c r="C29" s="8"/>
      <c r="D29" s="45" t="s">
        <v>37</v>
      </c>
      <c r="E29" s="16"/>
      <c r="F29" s="11"/>
      <c r="G29" s="24"/>
    </row>
    <row r="30" spans="1:7" ht="10.5" customHeight="1">
      <c r="A30" s="5"/>
      <c r="B30" s="8"/>
      <c r="C30" s="8"/>
      <c r="D30" s="45" t="s">
        <v>38</v>
      </c>
      <c r="E30" s="16"/>
      <c r="F30" s="11"/>
      <c r="G30" s="24"/>
    </row>
    <row r="31" spans="1:7" ht="10.5" customHeight="1" thickBot="1">
      <c r="A31" s="5"/>
      <c r="B31" s="8"/>
      <c r="C31" s="8"/>
      <c r="D31" s="43"/>
      <c r="E31" s="16"/>
      <c r="F31" s="11"/>
      <c r="G31" s="24"/>
    </row>
    <row r="32" spans="1:7" ht="14.25" thickBot="1" thickTop="1">
      <c r="A32" s="20"/>
      <c r="B32" s="21"/>
      <c r="C32" s="21"/>
      <c r="D32" s="26" t="s">
        <v>6</v>
      </c>
      <c r="E32" s="21"/>
      <c r="F32" s="21"/>
      <c r="G32" s="25"/>
    </row>
    <row r="33" spans="1:7" ht="10.5" customHeight="1">
      <c r="A33" s="5"/>
      <c r="B33" s="8"/>
      <c r="C33" s="8"/>
      <c r="D33" s="49"/>
      <c r="E33" s="13"/>
      <c r="F33" s="9"/>
      <c r="G33" s="24"/>
    </row>
    <row r="34" spans="1:7" ht="10.5" customHeight="1">
      <c r="A34" s="5"/>
      <c r="B34" s="8" t="s">
        <v>14</v>
      </c>
      <c r="C34" s="44" t="s">
        <v>162</v>
      </c>
      <c r="D34" s="45" t="s">
        <v>8</v>
      </c>
      <c r="E34" s="16" t="s">
        <v>185</v>
      </c>
      <c r="F34" s="11"/>
      <c r="G34" s="24"/>
    </row>
    <row r="35" spans="1:7" ht="10.5" customHeight="1">
      <c r="A35" s="5"/>
      <c r="B35" s="8"/>
      <c r="C35" s="8"/>
      <c r="D35" s="45" t="s">
        <v>9</v>
      </c>
      <c r="E35" s="16" t="s">
        <v>186</v>
      </c>
      <c r="F35" s="11"/>
      <c r="G35" s="24"/>
    </row>
    <row r="36" spans="1:7" ht="10.5" customHeight="1">
      <c r="A36" s="5"/>
      <c r="B36" s="8" t="s">
        <v>13</v>
      </c>
      <c r="C36" s="44" t="s">
        <v>163</v>
      </c>
      <c r="D36" s="45"/>
      <c r="E36" s="16" t="s">
        <v>187</v>
      </c>
      <c r="F36" s="11"/>
      <c r="G36" s="24"/>
    </row>
    <row r="37" spans="1:7" ht="10.5" customHeight="1">
      <c r="A37" s="50"/>
      <c r="B37" s="8"/>
      <c r="C37" s="8"/>
      <c r="D37" s="45"/>
      <c r="E37" s="16" t="s">
        <v>188</v>
      </c>
      <c r="F37" s="11"/>
      <c r="G37" s="24"/>
    </row>
    <row r="38" spans="1:7" ht="10.5" customHeight="1" thickBot="1">
      <c r="A38" s="50"/>
      <c r="B38" s="8"/>
      <c r="C38" s="44"/>
      <c r="D38" s="45"/>
      <c r="E38" s="16"/>
      <c r="F38" s="11"/>
      <c r="G38" s="24"/>
    </row>
    <row r="39" spans="1:7" ht="14.25" thickBot="1" thickTop="1">
      <c r="A39" s="20"/>
      <c r="B39" s="21"/>
      <c r="C39" s="21"/>
      <c r="D39" s="26" t="s">
        <v>39</v>
      </c>
      <c r="E39" s="21"/>
      <c r="F39" s="21"/>
      <c r="G39" s="25"/>
    </row>
    <row r="40" spans="1:7" ht="10.5" customHeight="1">
      <c r="A40" s="5"/>
      <c r="B40" s="8"/>
      <c r="C40" s="8"/>
      <c r="D40" s="49"/>
      <c r="E40" s="13"/>
      <c r="F40" s="9"/>
      <c r="G40" s="24"/>
    </row>
    <row r="41" spans="1:7" ht="10.5" customHeight="1">
      <c r="A41" s="5"/>
      <c r="B41" s="8" t="s">
        <v>17</v>
      </c>
      <c r="C41" s="44" t="s">
        <v>164</v>
      </c>
      <c r="D41" s="45" t="s">
        <v>51</v>
      </c>
      <c r="E41" s="16" t="s">
        <v>189</v>
      </c>
      <c r="F41" s="11"/>
      <c r="G41" s="24"/>
    </row>
    <row r="42" spans="1:7" ht="10.5" customHeight="1">
      <c r="A42" s="5"/>
      <c r="B42" s="8"/>
      <c r="C42" s="44"/>
      <c r="D42" s="45" t="s">
        <v>52</v>
      </c>
      <c r="E42" s="16" t="s">
        <v>190</v>
      </c>
      <c r="F42" s="11"/>
      <c r="G42" s="24"/>
    </row>
    <row r="43" spans="1:7" ht="10.5" customHeight="1">
      <c r="A43" s="5"/>
      <c r="B43" s="8"/>
      <c r="C43" s="44"/>
      <c r="D43" s="45" t="s">
        <v>53</v>
      </c>
      <c r="E43" s="16"/>
      <c r="F43" s="11"/>
      <c r="G43" s="24"/>
    </row>
    <row r="44" spans="1:22" s="19" customFormat="1" ht="10.5" customHeight="1">
      <c r="A44" s="5"/>
      <c r="B44" s="8"/>
      <c r="C44" s="44"/>
      <c r="D44" s="45" t="s">
        <v>46</v>
      </c>
      <c r="E44" s="16"/>
      <c r="F44" s="11"/>
      <c r="G44" s="2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7" ht="10.5" customHeight="1">
      <c r="B45" s="8"/>
      <c r="C45" s="44"/>
      <c r="D45" s="45" t="s">
        <v>54</v>
      </c>
      <c r="E45" s="16"/>
      <c r="F45" s="11"/>
      <c r="G45" s="24"/>
    </row>
    <row r="46" spans="1:22" s="19" customFormat="1" ht="10.5" customHeight="1">
      <c r="A46" s="5"/>
      <c r="B46" s="8"/>
      <c r="C46" s="44"/>
      <c r="D46" s="53" t="s">
        <v>47</v>
      </c>
      <c r="E46" s="16"/>
      <c r="F46" s="11"/>
      <c r="G46" s="2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2:7" ht="10.5" customHeight="1">
      <c r="B47" s="8"/>
      <c r="C47" s="44"/>
      <c r="D47" s="45" t="s">
        <v>44</v>
      </c>
      <c r="E47" s="16"/>
      <c r="F47" s="11"/>
      <c r="G47" s="24"/>
    </row>
    <row r="48" spans="1:22" s="19" customFormat="1" ht="10.5" customHeight="1">
      <c r="A48" s="5"/>
      <c r="B48" s="8"/>
      <c r="C48" s="44"/>
      <c r="D48" s="45" t="s">
        <v>48</v>
      </c>
      <c r="E48" s="16"/>
      <c r="F48" s="11"/>
      <c r="G48" s="2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19" customFormat="1" ht="10.5" customHeight="1">
      <c r="A49" s="5"/>
      <c r="B49" s="8"/>
      <c r="C49" s="44"/>
      <c r="D49" s="53" t="s">
        <v>45</v>
      </c>
      <c r="E49" s="16"/>
      <c r="F49" s="11"/>
      <c r="G49" s="2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7" ht="10.5" customHeight="1">
      <c r="B50" s="8"/>
      <c r="C50" s="44"/>
      <c r="D50" s="45"/>
      <c r="E50" s="16"/>
      <c r="F50" s="11"/>
      <c r="G50" s="24"/>
    </row>
    <row r="51" spans="1:7" ht="10.5" customHeight="1">
      <c r="A51" s="5"/>
      <c r="B51" s="8" t="s">
        <v>18</v>
      </c>
      <c r="C51" s="44" t="s">
        <v>165</v>
      </c>
      <c r="D51" s="45" t="s">
        <v>41</v>
      </c>
      <c r="E51" s="16" t="s">
        <v>191</v>
      </c>
      <c r="F51" s="11"/>
      <c r="G51" s="24"/>
    </row>
    <row r="52" spans="1:7" ht="10.5" customHeight="1">
      <c r="A52" s="50"/>
      <c r="B52" s="8"/>
      <c r="C52" s="44"/>
      <c r="D52" s="45" t="s">
        <v>50</v>
      </c>
      <c r="E52" s="16" t="s">
        <v>192</v>
      </c>
      <c r="F52" s="11"/>
      <c r="G52" s="24"/>
    </row>
    <row r="53" spans="1:7" ht="10.5" customHeight="1">
      <c r="A53" s="5"/>
      <c r="B53" s="8"/>
      <c r="C53" s="44"/>
      <c r="D53" s="45" t="s">
        <v>42</v>
      </c>
      <c r="E53" s="16"/>
      <c r="F53" s="11"/>
      <c r="G53" s="24"/>
    </row>
    <row r="54" spans="1:22" s="19" customFormat="1" ht="10.5" customHeight="1">
      <c r="A54" s="5"/>
      <c r="B54" s="8"/>
      <c r="C54" s="44"/>
      <c r="D54" s="45" t="s">
        <v>43</v>
      </c>
      <c r="E54" s="16"/>
      <c r="F54" s="11"/>
      <c r="G54" s="2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7" ht="10.5" customHeight="1" thickBot="1">
      <c r="A55" s="5"/>
      <c r="B55" s="8"/>
      <c r="C55" s="44"/>
      <c r="D55" s="45"/>
      <c r="E55" s="16"/>
      <c r="F55" s="11"/>
      <c r="G55" s="24"/>
    </row>
    <row r="56" spans="1:7" ht="14.25" thickBot="1" thickTop="1">
      <c r="A56" s="20"/>
      <c r="B56" s="21"/>
      <c r="C56" s="21"/>
      <c r="D56" s="26" t="s">
        <v>156</v>
      </c>
      <c r="E56" s="21"/>
      <c r="F56" s="21"/>
      <c r="G56" s="25"/>
    </row>
    <row r="57" spans="1:7" ht="10.5" customHeight="1">
      <c r="A57" s="5"/>
      <c r="B57" s="8"/>
      <c r="C57" s="8"/>
      <c r="D57" s="2"/>
      <c r="E57" s="16"/>
      <c r="F57" s="11"/>
      <c r="G57" s="24"/>
    </row>
    <row r="58" spans="1:7" ht="10.5" customHeight="1">
      <c r="A58" s="5"/>
      <c r="B58" s="8" t="s">
        <v>157</v>
      </c>
      <c r="C58" s="44" t="s">
        <v>166</v>
      </c>
      <c r="D58" s="45" t="s">
        <v>51</v>
      </c>
      <c r="E58" s="16" t="s">
        <v>193</v>
      </c>
      <c r="F58" s="11"/>
      <c r="G58" s="24"/>
    </row>
    <row r="59" spans="1:7" ht="10.5" customHeight="1">
      <c r="A59" s="5"/>
      <c r="B59" s="8"/>
      <c r="C59" s="44"/>
      <c r="D59" s="45" t="s">
        <v>52</v>
      </c>
      <c r="E59" s="16" t="s">
        <v>194</v>
      </c>
      <c r="F59" s="11"/>
      <c r="G59" s="24"/>
    </row>
    <row r="60" spans="1:7" ht="10.5" customHeight="1">
      <c r="A60" s="5"/>
      <c r="B60" s="8"/>
      <c r="C60" s="44"/>
      <c r="D60" s="45" t="s">
        <v>53</v>
      </c>
      <c r="E60" s="16"/>
      <c r="F60" s="11"/>
      <c r="G60" s="24"/>
    </row>
    <row r="61" spans="1:22" s="19" customFormat="1" ht="10.5" customHeight="1">
      <c r="A61" s="5"/>
      <c r="B61" s="8"/>
      <c r="C61" s="44"/>
      <c r="D61" s="45" t="s">
        <v>46</v>
      </c>
      <c r="E61" s="16"/>
      <c r="F61" s="11"/>
      <c r="G61" s="2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7" ht="10.5" customHeight="1">
      <c r="A62" s="5"/>
      <c r="B62" s="8"/>
      <c r="C62" s="44"/>
      <c r="D62" s="45" t="s">
        <v>54</v>
      </c>
      <c r="E62" s="16"/>
      <c r="F62" s="11"/>
      <c r="G62" s="24"/>
    </row>
    <row r="63" spans="1:22" s="19" customFormat="1" ht="10.5" customHeight="1">
      <c r="A63" s="5"/>
      <c r="B63" s="8"/>
      <c r="C63" s="44"/>
      <c r="D63" s="45"/>
      <c r="E63" s="16"/>
      <c r="F63" s="11"/>
      <c r="G63" s="2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7" ht="10.5" customHeight="1" thickBot="1">
      <c r="B64" s="8"/>
      <c r="C64" s="44"/>
      <c r="D64" s="53"/>
      <c r="E64" s="16"/>
      <c r="F64" s="11"/>
      <c r="G64" s="24"/>
    </row>
    <row r="65" spans="1:7" ht="14.25" thickBot="1" thickTop="1">
      <c r="A65" s="20"/>
      <c r="B65" s="21"/>
      <c r="C65" s="21"/>
      <c r="D65" s="26" t="s">
        <v>49</v>
      </c>
      <c r="E65" s="21"/>
      <c r="F65" s="21"/>
      <c r="G65" s="25"/>
    </row>
    <row r="66" spans="1:7" ht="10.5" customHeight="1">
      <c r="A66" s="5"/>
      <c r="B66" s="8"/>
      <c r="C66" s="8"/>
      <c r="D66" s="49"/>
      <c r="E66" s="13"/>
      <c r="F66" s="9"/>
      <c r="G66" s="24"/>
    </row>
    <row r="67" spans="1:7" ht="10.5" customHeight="1">
      <c r="A67" s="5"/>
      <c r="B67" s="8" t="s">
        <v>144</v>
      </c>
      <c r="C67" s="44" t="s">
        <v>167</v>
      </c>
      <c r="D67" s="45" t="s">
        <v>60</v>
      </c>
      <c r="E67" s="16" t="s">
        <v>195</v>
      </c>
      <c r="F67" s="11"/>
      <c r="G67" s="24"/>
    </row>
    <row r="68" spans="1:7" ht="10.5" customHeight="1">
      <c r="A68" s="5"/>
      <c r="B68" s="8" t="s">
        <v>146</v>
      </c>
      <c r="C68" s="44" t="s">
        <v>167</v>
      </c>
      <c r="D68" s="45" t="s">
        <v>61</v>
      </c>
      <c r="E68" s="16" t="s">
        <v>196</v>
      </c>
      <c r="F68" s="11"/>
      <c r="G68" s="24"/>
    </row>
    <row r="69" spans="1:7" ht="10.5" customHeight="1">
      <c r="A69" s="5"/>
      <c r="B69" s="8"/>
      <c r="C69" s="8"/>
      <c r="D69" s="45" t="s">
        <v>58</v>
      </c>
      <c r="E69" s="16"/>
      <c r="F69" s="11"/>
      <c r="G69" s="24"/>
    </row>
    <row r="70" spans="1:7" ht="10.5" customHeight="1">
      <c r="A70" s="5"/>
      <c r="B70" s="8"/>
      <c r="C70" s="8"/>
      <c r="D70" s="45"/>
      <c r="E70" s="16"/>
      <c r="F70" s="11"/>
      <c r="G70" s="24"/>
    </row>
    <row r="71" spans="1:7" ht="10.5" customHeight="1">
      <c r="A71" s="5"/>
      <c r="B71" s="8" t="s">
        <v>145</v>
      </c>
      <c r="C71" s="44" t="s">
        <v>168</v>
      </c>
      <c r="D71" s="45" t="s">
        <v>59</v>
      </c>
      <c r="E71" s="16" t="s">
        <v>197</v>
      </c>
      <c r="F71" s="11"/>
      <c r="G71" s="24"/>
    </row>
    <row r="72" spans="1:22" s="19" customFormat="1" ht="10.5" customHeight="1">
      <c r="A72" s="5"/>
      <c r="B72" s="8" t="s">
        <v>147</v>
      </c>
      <c r="C72" s="44" t="s">
        <v>168</v>
      </c>
      <c r="D72" s="45"/>
      <c r="E72" s="16" t="s">
        <v>198</v>
      </c>
      <c r="F72" s="11"/>
      <c r="G72" s="2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7" ht="10.5" customHeight="1">
      <c r="A73" s="5"/>
      <c r="B73" s="8"/>
      <c r="C73" s="8"/>
      <c r="D73" s="45" t="s">
        <v>55</v>
      </c>
      <c r="E73" s="16"/>
      <c r="F73" s="11"/>
      <c r="G73" s="24"/>
    </row>
    <row r="74" spans="1:7" ht="10.5" customHeight="1">
      <c r="A74" s="5" t="s">
        <v>148</v>
      </c>
      <c r="B74" s="8"/>
      <c r="C74" s="8"/>
      <c r="D74" s="45" t="s">
        <v>54</v>
      </c>
      <c r="E74" s="16"/>
      <c r="F74" s="11"/>
      <c r="G74" s="24"/>
    </row>
    <row r="75" spans="1:7" ht="10.5" customHeight="1">
      <c r="A75" s="5"/>
      <c r="B75" s="8"/>
      <c r="C75" s="8"/>
      <c r="D75" s="53" t="s">
        <v>56</v>
      </c>
      <c r="E75" s="16"/>
      <c r="F75" s="11"/>
      <c r="G75" s="24"/>
    </row>
    <row r="76" spans="1:7" ht="10.5" customHeight="1">
      <c r="A76" s="5"/>
      <c r="B76" s="8"/>
      <c r="C76" s="8"/>
      <c r="D76" s="45" t="s">
        <v>57</v>
      </c>
      <c r="E76" s="16"/>
      <c r="F76" s="11"/>
      <c r="G76" s="24"/>
    </row>
    <row r="77" spans="1:7" ht="10.5" customHeight="1">
      <c r="A77" s="5"/>
      <c r="B77" s="8"/>
      <c r="C77" s="44"/>
      <c r="D77" s="45"/>
      <c r="E77" s="16"/>
      <c r="F77" s="11"/>
      <c r="G77" s="24"/>
    </row>
    <row r="78" spans="1:7" s="19" customFormat="1" ht="10.5">
      <c r="A78" s="46" t="s">
        <v>62</v>
      </c>
      <c r="B78" s="47"/>
      <c r="C78" s="47"/>
      <c r="D78" s="47"/>
      <c r="E78" s="47"/>
      <c r="F78" s="47"/>
      <c r="G78" s="51"/>
    </row>
    <row r="79" spans="1:7" ht="10.5">
      <c r="A79" s="48"/>
      <c r="B79" s="27"/>
      <c r="C79" s="27"/>
      <c r="D79" s="27"/>
      <c r="E79" s="27"/>
      <c r="F79" s="27"/>
      <c r="G79" s="2"/>
    </row>
    <row r="80" spans="1:7" ht="11.25" thickBot="1">
      <c r="A80" s="28"/>
      <c r="B80" s="29"/>
      <c r="C80" s="29"/>
      <c r="D80" s="29"/>
      <c r="E80" s="29"/>
      <c r="F80" s="29"/>
      <c r="G80" s="41"/>
    </row>
    <row r="81" ht="10.5" thickTop="1"/>
  </sheetData>
  <sheetProtection/>
  <printOptions horizontalCentered="1"/>
  <pageMargins left="0.2755905511811024" right="0.2755905511811024" top="0.2362204724409449" bottom="0.2362204724409449" header="0.2362204724409449" footer="0.2362204724409449"/>
  <pageSetup blackAndWhite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V81"/>
  <sheetViews>
    <sheetView zoomScale="120" zoomScaleNormal="120" zoomScalePageLayoutView="0" workbookViewId="0" topLeftCell="A1">
      <selection activeCell="A81" sqref="A81"/>
    </sheetView>
  </sheetViews>
  <sheetFormatPr defaultColWidth="9.59765625" defaultRowHeight="9.75"/>
  <cols>
    <col min="1" max="1" width="37" style="2" customWidth="1"/>
    <col min="2" max="2" width="15" style="0" customWidth="1"/>
    <col min="3" max="3" width="16.796875" style="0" customWidth="1"/>
    <col min="4" max="4" width="50" style="0" customWidth="1"/>
    <col min="5" max="5" width="14.3984375" style="6" customWidth="1"/>
    <col min="6" max="6" width="13" style="0" customWidth="1"/>
    <col min="7" max="7" width="16" style="22" customWidth="1"/>
    <col min="8" max="8" width="14" style="2" customWidth="1"/>
    <col min="9" max="16384" width="9.59765625" style="2" customWidth="1"/>
  </cols>
  <sheetData>
    <row r="1" spans="5:8" ht="9.75">
      <c r="E1" s="4"/>
      <c r="H1" s="14"/>
    </row>
    <row r="2" spans="2:8" s="3" customFormat="1" ht="22.5">
      <c r="B2" s="1"/>
      <c r="C2" s="1"/>
      <c r="D2" s="42"/>
      <c r="E2" s="15"/>
      <c r="G2" s="23"/>
      <c r="H2" s="17"/>
    </row>
    <row r="3" spans="1:7" s="34" customFormat="1" ht="11.25">
      <c r="A3" s="30"/>
      <c r="B3" s="31"/>
      <c r="C3" s="31"/>
      <c r="D3" s="40"/>
      <c r="E3" s="32"/>
      <c r="F3" s="33"/>
      <c r="G3" s="33"/>
    </row>
    <row r="4" spans="1:7" s="37" customFormat="1" ht="11.25">
      <c r="A4" s="35"/>
      <c r="B4" s="35"/>
      <c r="C4" s="35"/>
      <c r="D4" s="32"/>
      <c r="E4" s="52"/>
      <c r="F4" s="33"/>
      <c r="G4" s="33"/>
    </row>
    <row r="5" spans="1:7" s="37" customFormat="1" ht="11.25">
      <c r="A5" s="35"/>
      <c r="B5" s="35"/>
      <c r="C5" s="35"/>
      <c r="D5" s="38"/>
      <c r="E5" s="33"/>
      <c r="F5" s="33"/>
      <c r="G5" s="33"/>
    </row>
    <row r="6" spans="1:7" ht="11.25">
      <c r="A6" s="35"/>
      <c r="B6" s="35"/>
      <c r="C6" s="35"/>
      <c r="D6" s="38"/>
      <c r="E6" s="33"/>
      <c r="F6" s="33"/>
      <c r="G6" s="33"/>
    </row>
    <row r="7" spans="1:7" ht="12" thickBot="1">
      <c r="A7" s="35"/>
      <c r="D7" s="36"/>
      <c r="E7" s="39"/>
      <c r="F7" s="39"/>
      <c r="G7" s="39"/>
    </row>
    <row r="8" spans="1:7" ht="23.25" customHeight="1" thickBot="1" thickTop="1">
      <c r="A8" s="18" t="e">
        <f>IF(Курс=1,CONCATENATE(Текст_для_доллара,Дата_для_доллара),CONCATENATE(Текст_для_даты,Дата_прайса))</f>
        <v>#REF!</v>
      </c>
      <c r="B8" s="7" t="s">
        <v>0</v>
      </c>
      <c r="C8" s="7" t="s">
        <v>5</v>
      </c>
      <c r="D8" s="10" t="s">
        <v>1</v>
      </c>
      <c r="E8" s="12" t="s">
        <v>2</v>
      </c>
      <c r="F8" s="10" t="s">
        <v>3</v>
      </c>
      <c r="G8" s="54"/>
    </row>
    <row r="9" spans="1:7" ht="14.25" thickBot="1" thickTop="1">
      <c r="A9" s="20"/>
      <c r="B9" s="21"/>
      <c r="C9" s="21"/>
      <c r="D9" s="26" t="s">
        <v>63</v>
      </c>
      <c r="E9" s="21"/>
      <c r="F9" s="21"/>
      <c r="G9" s="25"/>
    </row>
    <row r="10" spans="1:7" ht="10.5" customHeight="1">
      <c r="A10" s="5"/>
      <c r="B10" s="8"/>
      <c r="C10" s="8"/>
      <c r="D10" s="45"/>
      <c r="E10" s="16"/>
      <c r="F10" s="11"/>
      <c r="G10" s="24"/>
    </row>
    <row r="11" spans="1:7" ht="10.5" customHeight="1">
      <c r="A11" s="5"/>
      <c r="B11" s="8" t="s">
        <v>23</v>
      </c>
      <c r="C11" s="44" t="s">
        <v>169</v>
      </c>
      <c r="D11" s="45" t="s">
        <v>60</v>
      </c>
      <c r="E11" s="16" t="s">
        <v>199</v>
      </c>
      <c r="F11" s="11" t="s">
        <v>143</v>
      </c>
      <c r="G11" s="24"/>
    </row>
    <row r="12" spans="1:7" ht="10.5" customHeight="1">
      <c r="A12" s="5"/>
      <c r="B12" s="8"/>
      <c r="C12" s="8"/>
      <c r="D12" s="45" t="s">
        <v>61</v>
      </c>
      <c r="E12" s="16" t="s">
        <v>200</v>
      </c>
      <c r="F12" s="11" t="s">
        <v>142</v>
      </c>
      <c r="G12" s="24"/>
    </row>
    <row r="13" spans="1:7" ht="10.5" customHeight="1">
      <c r="A13" s="5"/>
      <c r="B13" s="8"/>
      <c r="C13" s="44"/>
      <c r="D13" s="45" t="s">
        <v>118</v>
      </c>
      <c r="E13" s="16"/>
      <c r="F13" s="11"/>
      <c r="G13" s="24"/>
    </row>
    <row r="14" spans="1:22" s="19" customFormat="1" ht="10.5" customHeight="1">
      <c r="A14" s="5"/>
      <c r="B14" s="8"/>
      <c r="C14" s="44"/>
      <c r="D14" s="45" t="s">
        <v>64</v>
      </c>
      <c r="E14" s="16"/>
      <c r="F14" s="11"/>
      <c r="G14" s="2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7" ht="10.5" customHeight="1">
      <c r="A15" s="5"/>
      <c r="B15" s="8"/>
      <c r="C15" s="8"/>
      <c r="D15" s="45" t="s">
        <v>65</v>
      </c>
      <c r="E15" s="16"/>
      <c r="F15" s="11"/>
      <c r="G15" s="24"/>
    </row>
    <row r="16" spans="1:7" ht="10.5" customHeight="1">
      <c r="A16" s="5"/>
      <c r="B16" s="8"/>
      <c r="C16" s="8"/>
      <c r="D16" s="53" t="s">
        <v>66</v>
      </c>
      <c r="E16" s="16"/>
      <c r="F16" s="11"/>
      <c r="G16" s="24"/>
    </row>
    <row r="17" spans="1:7" ht="10.5" customHeight="1" thickBot="1">
      <c r="A17" s="5"/>
      <c r="B17" s="8"/>
      <c r="C17" s="8"/>
      <c r="D17" s="43"/>
      <c r="E17" s="16"/>
      <c r="F17" s="11"/>
      <c r="G17" s="24"/>
    </row>
    <row r="18" spans="1:7" ht="14.25" thickBot="1" thickTop="1">
      <c r="A18" s="20"/>
      <c r="B18" s="21"/>
      <c r="C18" s="21"/>
      <c r="D18" s="26" t="s">
        <v>83</v>
      </c>
      <c r="E18" s="21"/>
      <c r="F18" s="21"/>
      <c r="G18" s="25"/>
    </row>
    <row r="19" spans="1:7" ht="10.5" customHeight="1">
      <c r="A19" s="5"/>
      <c r="B19" s="8"/>
      <c r="C19" s="8"/>
      <c r="D19" s="49"/>
      <c r="E19" s="13"/>
      <c r="F19" s="9"/>
      <c r="G19" s="24"/>
    </row>
    <row r="20" spans="1:7" ht="10.5" customHeight="1">
      <c r="A20" s="5"/>
      <c r="B20" s="8" t="s">
        <v>149</v>
      </c>
      <c r="C20" s="44" t="s">
        <v>170</v>
      </c>
      <c r="D20" s="49" t="s">
        <v>51</v>
      </c>
      <c r="E20" s="16" t="s">
        <v>195</v>
      </c>
      <c r="F20" s="11" t="s">
        <v>143</v>
      </c>
      <c r="G20" s="24"/>
    </row>
    <row r="21" spans="1:7" ht="10.5" customHeight="1">
      <c r="A21" s="5"/>
      <c r="B21" s="8"/>
      <c r="C21" s="8"/>
      <c r="D21" s="45" t="s">
        <v>119</v>
      </c>
      <c r="E21" s="16" t="s">
        <v>201</v>
      </c>
      <c r="F21" s="11" t="s">
        <v>142</v>
      </c>
      <c r="G21" s="24"/>
    </row>
    <row r="22" spans="1:7" ht="10.5" customHeight="1">
      <c r="A22" s="5"/>
      <c r="B22" s="8"/>
      <c r="C22" s="44"/>
      <c r="D22" s="45" t="s">
        <v>120</v>
      </c>
      <c r="E22" s="16"/>
      <c r="F22" s="11"/>
      <c r="G22" s="24"/>
    </row>
    <row r="23" spans="1:22" s="19" customFormat="1" ht="10.5" customHeight="1">
      <c r="A23" s="5"/>
      <c r="B23" s="8"/>
      <c r="C23" s="44"/>
      <c r="D23" s="45" t="s">
        <v>121</v>
      </c>
      <c r="E23" s="16"/>
      <c r="F23" s="11"/>
      <c r="G23" s="2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7" ht="10.5" customHeight="1">
      <c r="A24" s="5"/>
      <c r="B24" s="8"/>
      <c r="C24" s="8"/>
      <c r="D24" s="45" t="s">
        <v>84</v>
      </c>
      <c r="E24" s="16"/>
      <c r="F24" s="11"/>
      <c r="G24" s="24"/>
    </row>
    <row r="25" spans="1:7" ht="10.5" customHeight="1">
      <c r="A25" s="5"/>
      <c r="B25" s="8"/>
      <c r="C25" s="8"/>
      <c r="D25" s="45" t="s">
        <v>88</v>
      </c>
      <c r="E25" s="16"/>
      <c r="F25" s="11"/>
      <c r="G25" s="24"/>
    </row>
    <row r="26" spans="1:7" ht="10.5" customHeight="1">
      <c r="A26" s="5"/>
      <c r="B26" s="8"/>
      <c r="C26" s="8"/>
      <c r="D26" s="45" t="s">
        <v>150</v>
      </c>
      <c r="E26" s="16"/>
      <c r="F26" s="11"/>
      <c r="G26" s="24"/>
    </row>
    <row r="27" spans="1:7" ht="10.5" customHeight="1">
      <c r="A27" s="5"/>
      <c r="B27" s="8"/>
      <c r="C27" s="8"/>
      <c r="D27" s="53" t="s">
        <v>85</v>
      </c>
      <c r="E27" s="16"/>
      <c r="F27" s="11"/>
      <c r="G27" s="24"/>
    </row>
    <row r="28" spans="1:7" ht="10.5" customHeight="1">
      <c r="A28" s="5"/>
      <c r="B28" s="8"/>
      <c r="C28" s="44"/>
      <c r="D28" s="45" t="s">
        <v>86</v>
      </c>
      <c r="E28" s="16"/>
      <c r="F28" s="11"/>
      <c r="G28" s="24"/>
    </row>
    <row r="29" spans="1:7" ht="10.5" customHeight="1">
      <c r="A29" s="5"/>
      <c r="B29" s="8"/>
      <c r="C29" s="8"/>
      <c r="D29" s="45" t="s">
        <v>87</v>
      </c>
      <c r="E29" s="16"/>
      <c r="F29" s="11"/>
      <c r="G29" s="24"/>
    </row>
    <row r="30" spans="1:7" ht="10.5" customHeight="1" thickBot="1">
      <c r="A30" s="5"/>
      <c r="B30" s="8"/>
      <c r="C30" s="8"/>
      <c r="D30" s="45" t="s">
        <v>89</v>
      </c>
      <c r="E30" s="16"/>
      <c r="F30" s="11"/>
      <c r="G30" s="24"/>
    </row>
    <row r="31" spans="1:7" ht="14.25" thickBot="1" thickTop="1">
      <c r="A31" s="20"/>
      <c r="B31" s="21"/>
      <c r="C31" s="21"/>
      <c r="D31" s="26" t="s">
        <v>122</v>
      </c>
      <c r="E31" s="21"/>
      <c r="F31" s="21"/>
      <c r="G31" s="25"/>
    </row>
    <row r="32" spans="1:7" ht="10.5" customHeight="1">
      <c r="A32" s="5"/>
      <c r="B32" s="8"/>
      <c r="C32" s="8"/>
      <c r="D32" s="49"/>
      <c r="E32" s="13"/>
      <c r="F32" s="9"/>
      <c r="G32" s="24"/>
    </row>
    <row r="33" spans="1:7" ht="10.5" customHeight="1">
      <c r="A33" s="5"/>
      <c r="B33" s="8" t="s">
        <v>90</v>
      </c>
      <c r="C33" s="44" t="s">
        <v>171</v>
      </c>
      <c r="D33" s="49" t="s">
        <v>91</v>
      </c>
      <c r="E33" s="16" t="s">
        <v>202</v>
      </c>
      <c r="F33" s="11"/>
      <c r="G33" s="24"/>
    </row>
    <row r="34" spans="1:7" ht="10.5" customHeight="1">
      <c r="A34" s="5"/>
      <c r="B34" s="8"/>
      <c r="C34" s="8"/>
      <c r="D34" s="45" t="s">
        <v>92</v>
      </c>
      <c r="E34" s="16" t="s">
        <v>203</v>
      </c>
      <c r="F34" s="11"/>
      <c r="G34" s="24"/>
    </row>
    <row r="35" spans="1:7" ht="10.5" customHeight="1">
      <c r="A35" s="5"/>
      <c r="B35" s="8" t="s">
        <v>154</v>
      </c>
      <c r="C35" s="44" t="s">
        <v>172</v>
      </c>
      <c r="D35" s="49" t="s">
        <v>93</v>
      </c>
      <c r="E35" s="16" t="s">
        <v>185</v>
      </c>
      <c r="F35" s="11"/>
      <c r="G35" s="24"/>
    </row>
    <row r="36" spans="1:7" ht="10.5" customHeight="1">
      <c r="A36" s="5"/>
      <c r="B36" s="8"/>
      <c r="C36" s="8"/>
      <c r="D36" s="45" t="s">
        <v>155</v>
      </c>
      <c r="E36" s="16" t="s">
        <v>204</v>
      </c>
      <c r="F36" s="11"/>
      <c r="G36" s="24"/>
    </row>
    <row r="37" spans="1:7" ht="10.5" customHeight="1">
      <c r="A37" s="5"/>
      <c r="B37" s="8"/>
      <c r="C37" s="8"/>
      <c r="D37" s="43"/>
      <c r="E37" s="16"/>
      <c r="F37" s="11"/>
      <c r="G37" s="24"/>
    </row>
    <row r="38" spans="1:7" ht="10.5" customHeight="1">
      <c r="A38" s="5"/>
      <c r="B38" s="8"/>
      <c r="C38" s="8"/>
      <c r="D38" s="43"/>
      <c r="E38" s="16"/>
      <c r="F38" s="11"/>
      <c r="G38" s="24"/>
    </row>
    <row r="39" spans="1:7" ht="10.5" customHeight="1" thickBot="1">
      <c r="A39" s="5"/>
      <c r="B39" s="8"/>
      <c r="C39" s="8"/>
      <c r="D39" s="43"/>
      <c r="E39" s="16"/>
      <c r="F39" s="11"/>
      <c r="G39" s="24"/>
    </row>
    <row r="40" spans="1:7" ht="14.25" thickBot="1" thickTop="1">
      <c r="A40" s="20"/>
      <c r="B40" s="21"/>
      <c r="C40" s="21"/>
      <c r="D40" s="26" t="s">
        <v>67</v>
      </c>
      <c r="E40" s="21"/>
      <c r="F40" s="21"/>
      <c r="G40" s="25"/>
    </row>
    <row r="41" spans="1:7" ht="10.5" customHeight="1">
      <c r="A41" s="5"/>
      <c r="B41" s="8"/>
      <c r="C41" s="8"/>
      <c r="D41" s="49"/>
      <c r="E41" s="13"/>
      <c r="F41" s="9"/>
      <c r="G41" s="24"/>
    </row>
    <row r="42" spans="1:7" ht="10.5" customHeight="1">
      <c r="A42" s="5"/>
      <c r="B42" s="8" t="s">
        <v>19</v>
      </c>
      <c r="C42" s="44" t="s">
        <v>173</v>
      </c>
      <c r="D42" s="49" t="s">
        <v>51</v>
      </c>
      <c r="E42" s="16" t="s">
        <v>205</v>
      </c>
      <c r="F42" s="11" t="s">
        <v>4</v>
      </c>
      <c r="G42" s="24"/>
    </row>
    <row r="43" spans="1:7" ht="10.5" customHeight="1">
      <c r="A43" s="50"/>
      <c r="B43" s="8"/>
      <c r="C43" s="8"/>
      <c r="D43" s="45" t="s">
        <v>68</v>
      </c>
      <c r="E43" s="16" t="s">
        <v>206</v>
      </c>
      <c r="F43" s="11"/>
      <c r="G43" s="24"/>
    </row>
    <row r="44" spans="1:7" ht="10.5" customHeight="1">
      <c r="A44" s="5"/>
      <c r="B44" s="8"/>
      <c r="C44" s="44"/>
      <c r="D44" s="45" t="s">
        <v>123</v>
      </c>
      <c r="E44" s="16"/>
      <c r="F44" s="11"/>
      <c r="G44" s="24"/>
    </row>
    <row r="45" spans="1:7" ht="10.5" customHeight="1">
      <c r="A45" s="50"/>
      <c r="B45" s="8"/>
      <c r="C45" s="8"/>
      <c r="D45" s="45" t="s">
        <v>124</v>
      </c>
      <c r="E45" s="16"/>
      <c r="F45" s="11"/>
      <c r="G45" s="24"/>
    </row>
    <row r="46" spans="1:7" ht="10.5" customHeight="1">
      <c r="A46" s="5"/>
      <c r="B46" s="8"/>
      <c r="C46" s="44"/>
      <c r="D46" s="45" t="s">
        <v>125</v>
      </c>
      <c r="E46" s="16"/>
      <c r="F46" s="11"/>
      <c r="G46" s="24"/>
    </row>
    <row r="47" spans="1:7" ht="10.5" customHeight="1">
      <c r="A47" s="50"/>
      <c r="B47" s="8"/>
      <c r="C47" s="8"/>
      <c r="D47" s="45" t="s">
        <v>69</v>
      </c>
      <c r="E47" s="16"/>
      <c r="F47" s="11"/>
      <c r="G47" s="24"/>
    </row>
    <row r="48" spans="1:7" ht="10.5" customHeight="1">
      <c r="A48" s="5"/>
      <c r="B48" s="8"/>
      <c r="C48" s="44"/>
      <c r="D48" s="45"/>
      <c r="E48" s="16"/>
      <c r="F48" s="11"/>
      <c r="G48" s="24"/>
    </row>
    <row r="49" spans="1:7" ht="10.5" customHeight="1">
      <c r="A49" s="5"/>
      <c r="B49" s="8"/>
      <c r="C49" s="8"/>
      <c r="E49" s="16"/>
      <c r="F49" s="11"/>
      <c r="G49" s="24"/>
    </row>
    <row r="50" spans="1:7" ht="10.5" customHeight="1">
      <c r="A50" s="5"/>
      <c r="B50" s="8" t="s">
        <v>20</v>
      </c>
      <c r="C50" s="44" t="s">
        <v>174</v>
      </c>
      <c r="D50" s="49" t="s">
        <v>75</v>
      </c>
      <c r="E50" s="16" t="s">
        <v>207</v>
      </c>
      <c r="F50" s="11" t="s">
        <v>142</v>
      </c>
      <c r="G50" s="24"/>
    </row>
    <row r="51" spans="1:7" ht="10.5" customHeight="1">
      <c r="A51" s="5"/>
      <c r="B51" s="8"/>
      <c r="C51" s="44"/>
      <c r="D51" s="45" t="s">
        <v>151</v>
      </c>
      <c r="E51" s="16" t="s">
        <v>208</v>
      </c>
      <c r="F51" s="11"/>
      <c r="G51" s="24"/>
    </row>
    <row r="52" spans="1:7" ht="10.5" customHeight="1">
      <c r="A52" s="5"/>
      <c r="B52" s="8"/>
      <c r="C52" s="44"/>
      <c r="D52" s="45" t="s">
        <v>70</v>
      </c>
      <c r="E52" s="16"/>
      <c r="F52" s="11"/>
      <c r="G52" s="24"/>
    </row>
    <row r="53" spans="1:7" ht="10.5" customHeight="1">
      <c r="A53" s="50"/>
      <c r="B53" s="8"/>
      <c r="C53" s="8"/>
      <c r="D53" s="45" t="s">
        <v>72</v>
      </c>
      <c r="E53" s="16"/>
      <c r="F53" s="11"/>
      <c r="G53" s="24"/>
    </row>
    <row r="54" spans="1:7" ht="10.5" customHeight="1">
      <c r="A54" s="50"/>
      <c r="B54" s="8"/>
      <c r="C54" s="8"/>
      <c r="D54" s="45" t="s">
        <v>74</v>
      </c>
      <c r="E54" s="16"/>
      <c r="F54" s="11"/>
      <c r="G54" s="24"/>
    </row>
    <row r="55" spans="1:7" ht="10.5" customHeight="1">
      <c r="A55" s="50"/>
      <c r="B55" s="8"/>
      <c r="C55" s="8"/>
      <c r="D55" s="45" t="s">
        <v>73</v>
      </c>
      <c r="E55" s="16"/>
      <c r="F55" s="11"/>
      <c r="G55" s="24"/>
    </row>
    <row r="56" spans="1:7" ht="10.5" customHeight="1">
      <c r="A56" s="50"/>
      <c r="B56" s="8"/>
      <c r="C56" s="8"/>
      <c r="D56" s="45" t="s">
        <v>71</v>
      </c>
      <c r="E56" s="16"/>
      <c r="F56" s="11"/>
      <c r="G56" s="24"/>
    </row>
    <row r="57" spans="1:7" ht="10.5" customHeight="1">
      <c r="A57" s="5"/>
      <c r="B57" s="8"/>
      <c r="C57" s="8"/>
      <c r="D57" s="43"/>
      <c r="E57" s="16"/>
      <c r="F57" s="11"/>
      <c r="G57" s="24"/>
    </row>
    <row r="58" spans="1:7" ht="10.5" customHeight="1">
      <c r="A58" s="5"/>
      <c r="B58" s="8"/>
      <c r="C58" s="8"/>
      <c r="D58" s="43"/>
      <c r="E58" s="16"/>
      <c r="F58" s="11"/>
      <c r="G58" s="24"/>
    </row>
    <row r="59" spans="1:7" ht="10.5" customHeight="1">
      <c r="A59" s="5"/>
      <c r="B59" s="8"/>
      <c r="C59" s="8"/>
      <c r="D59" s="43"/>
      <c r="E59" s="16"/>
      <c r="F59" s="11"/>
      <c r="G59" s="24"/>
    </row>
    <row r="60" spans="1:7" ht="10.5" customHeight="1">
      <c r="A60" s="50"/>
      <c r="B60" s="8"/>
      <c r="C60" s="8"/>
      <c r="E60" s="16"/>
      <c r="F60" s="11"/>
      <c r="G60" s="24"/>
    </row>
    <row r="61" spans="1:7" ht="10.5" customHeight="1" thickBot="1">
      <c r="A61" s="50"/>
      <c r="B61" s="8"/>
      <c r="C61" s="44"/>
      <c r="D61" s="45"/>
      <c r="E61" s="16"/>
      <c r="F61" s="11"/>
      <c r="G61" s="24"/>
    </row>
    <row r="62" spans="1:7" ht="14.25" thickBot="1" thickTop="1">
      <c r="A62" s="20"/>
      <c r="B62" s="21"/>
      <c r="C62" s="21"/>
      <c r="D62" s="26" t="s">
        <v>77</v>
      </c>
      <c r="E62" s="21"/>
      <c r="F62" s="21"/>
      <c r="G62" s="25"/>
    </row>
    <row r="63" spans="1:7" ht="10.5" customHeight="1">
      <c r="A63" s="5"/>
      <c r="B63" s="8"/>
      <c r="C63" s="8"/>
      <c r="D63" s="49"/>
      <c r="E63" s="13"/>
      <c r="F63" s="9"/>
      <c r="G63" s="24"/>
    </row>
    <row r="64" spans="1:7" ht="10.5" customHeight="1">
      <c r="A64" s="5"/>
      <c r="B64" s="8" t="s">
        <v>24</v>
      </c>
      <c r="C64" s="44" t="s">
        <v>175</v>
      </c>
      <c r="D64" s="49" t="s">
        <v>51</v>
      </c>
      <c r="E64" s="16" t="s">
        <v>209</v>
      </c>
      <c r="F64" s="11" t="s">
        <v>4</v>
      </c>
      <c r="G64" s="24"/>
    </row>
    <row r="65" spans="1:7" ht="10.5" customHeight="1">
      <c r="A65" s="5"/>
      <c r="B65" s="8"/>
      <c r="C65" s="44"/>
      <c r="D65" s="45" t="s">
        <v>78</v>
      </c>
      <c r="E65" s="16" t="s">
        <v>210</v>
      </c>
      <c r="F65" s="11"/>
      <c r="G65" s="24"/>
    </row>
    <row r="66" spans="1:22" s="19" customFormat="1" ht="10.5" customHeight="1">
      <c r="A66" s="5"/>
      <c r="B66" s="8"/>
      <c r="C66" s="44"/>
      <c r="D66" s="45" t="s">
        <v>81</v>
      </c>
      <c r="E66" s="16"/>
      <c r="F66" s="11"/>
      <c r="G66" s="2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7" ht="10.5" customHeight="1">
      <c r="A67" s="5"/>
      <c r="B67" s="8"/>
      <c r="C67" s="44"/>
      <c r="D67" s="45" t="s">
        <v>82</v>
      </c>
      <c r="E67" s="16"/>
      <c r="F67" s="11"/>
      <c r="G67" s="24"/>
    </row>
    <row r="68" spans="1:22" s="19" customFormat="1" ht="10.5" customHeight="1">
      <c r="A68" s="5"/>
      <c r="B68" s="8"/>
      <c r="C68" s="44"/>
      <c r="D68"/>
      <c r="E68" s="16"/>
      <c r="F68" s="11"/>
      <c r="G68" s="2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7" ht="10.5" customHeight="1">
      <c r="A69" s="5"/>
      <c r="B69" s="8"/>
      <c r="C69" s="8"/>
      <c r="D69" s="2"/>
      <c r="E69" s="16"/>
      <c r="F69" s="11"/>
      <c r="G69" s="24"/>
    </row>
    <row r="70" spans="1:7" ht="10.5" customHeight="1">
      <c r="A70" s="5"/>
      <c r="B70" s="8" t="s">
        <v>117</v>
      </c>
      <c r="C70" s="44" t="s">
        <v>176</v>
      </c>
      <c r="D70" s="49" t="s">
        <v>76</v>
      </c>
      <c r="E70" s="16" t="s">
        <v>211</v>
      </c>
      <c r="F70" s="11" t="s">
        <v>142</v>
      </c>
      <c r="G70" s="24"/>
    </row>
    <row r="71" spans="1:7" ht="10.5" customHeight="1">
      <c r="A71" s="50"/>
      <c r="B71" s="8"/>
      <c r="C71" s="44"/>
      <c r="D71" s="49"/>
      <c r="E71" s="16" t="s">
        <v>212</v>
      </c>
      <c r="F71" s="11"/>
      <c r="G71" s="24"/>
    </row>
    <row r="72" spans="1:7" ht="10.5" customHeight="1">
      <c r="A72" s="5"/>
      <c r="B72" s="8"/>
      <c r="C72" s="44"/>
      <c r="D72" s="45" t="s">
        <v>80</v>
      </c>
      <c r="E72" s="16"/>
      <c r="F72" s="11"/>
      <c r="G72" s="24"/>
    </row>
    <row r="73" spans="1:22" s="19" customFormat="1" ht="10.5" customHeight="1">
      <c r="A73" s="5"/>
      <c r="B73" s="8"/>
      <c r="C73" s="44"/>
      <c r="D73" s="45" t="s">
        <v>70</v>
      </c>
      <c r="E73" s="16"/>
      <c r="F73" s="11"/>
      <c r="G73" s="2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7" ht="10.5" customHeight="1">
      <c r="B74" s="8"/>
      <c r="C74" s="44"/>
      <c r="D74" s="45" t="s">
        <v>79</v>
      </c>
      <c r="E74" s="16"/>
      <c r="F74" s="11"/>
      <c r="G74" s="24"/>
    </row>
    <row r="75" spans="1:22" s="19" customFormat="1" ht="10.5" customHeight="1">
      <c r="A75" s="5"/>
      <c r="B75" s="8"/>
      <c r="C75" s="44"/>
      <c r="D75" s="45" t="s">
        <v>73</v>
      </c>
      <c r="E75" s="16"/>
      <c r="F75" s="11"/>
      <c r="G75" s="2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7" ht="10.5" customHeight="1">
      <c r="B76" s="8"/>
      <c r="C76" s="44"/>
      <c r="D76" s="45" t="s">
        <v>71</v>
      </c>
      <c r="E76" s="16"/>
      <c r="F76" s="11"/>
      <c r="G76" s="24"/>
    </row>
    <row r="77" spans="1:7" ht="10.5" customHeight="1">
      <c r="A77" s="5"/>
      <c r="B77" s="8"/>
      <c r="C77" s="8"/>
      <c r="D77" s="43"/>
      <c r="E77" s="16"/>
      <c r="F77" s="11"/>
      <c r="G77" s="24"/>
    </row>
    <row r="78" spans="1:7" ht="10.5" customHeight="1">
      <c r="A78" s="5"/>
      <c r="B78" s="8"/>
      <c r="C78" s="8"/>
      <c r="D78" s="43"/>
      <c r="E78" s="16"/>
      <c r="F78" s="11"/>
      <c r="G78" s="24"/>
    </row>
    <row r="79" spans="2:7" ht="10.5" customHeight="1">
      <c r="B79" s="8"/>
      <c r="C79" s="44"/>
      <c r="D79" s="53"/>
      <c r="E79" s="16"/>
      <c r="F79" s="11"/>
      <c r="G79" s="24"/>
    </row>
    <row r="80" spans="1:7" s="19" customFormat="1" ht="10.5">
      <c r="A80" s="46" t="s">
        <v>62</v>
      </c>
      <c r="B80" s="47"/>
      <c r="C80" s="47"/>
      <c r="D80" s="47"/>
      <c r="E80" s="47"/>
      <c r="F80" s="47"/>
      <c r="G80" s="51"/>
    </row>
    <row r="81" spans="1:7" ht="11.25" thickBot="1">
      <c r="A81" s="28"/>
      <c r="B81" s="29"/>
      <c r="C81" s="29"/>
      <c r="D81" s="29"/>
      <c r="E81" s="29"/>
      <c r="F81" s="29"/>
      <c r="G81" s="41"/>
    </row>
    <row r="82" ht="10.5" thickTop="1"/>
  </sheetData>
  <sheetProtection/>
  <printOptions horizontalCentered="1"/>
  <pageMargins left="0.2755905511811024" right="0.2755905511811024" top="0.2362204724409449" bottom="0.2362204724409449" header="0.2362204724409449" footer="0.2362204724409449"/>
  <pageSetup blackAndWhite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V80"/>
  <sheetViews>
    <sheetView zoomScale="120" zoomScaleNormal="120" zoomScalePageLayoutView="0" workbookViewId="0" topLeftCell="A1">
      <selection activeCell="A80" sqref="A80"/>
    </sheetView>
  </sheetViews>
  <sheetFormatPr defaultColWidth="9.59765625" defaultRowHeight="9.75"/>
  <cols>
    <col min="1" max="1" width="37" style="2" customWidth="1"/>
    <col min="2" max="2" width="15" style="0" customWidth="1"/>
    <col min="3" max="3" width="16.796875" style="0" customWidth="1"/>
    <col min="4" max="4" width="50" style="0" customWidth="1"/>
    <col min="5" max="5" width="14.796875" style="6" customWidth="1"/>
    <col min="6" max="6" width="12.796875" style="0" customWidth="1"/>
    <col min="7" max="7" width="15.3984375" style="22" customWidth="1"/>
    <col min="8" max="8" width="14" style="2" customWidth="1"/>
    <col min="9" max="16384" width="9.59765625" style="2" customWidth="1"/>
  </cols>
  <sheetData>
    <row r="1" spans="5:8" ht="9.75">
      <c r="E1" s="4"/>
      <c r="H1" s="14"/>
    </row>
    <row r="2" spans="2:8" s="3" customFormat="1" ht="22.5">
      <c r="B2" s="1"/>
      <c r="C2" s="1"/>
      <c r="D2" s="42"/>
      <c r="E2" s="15"/>
      <c r="G2" s="23"/>
      <c r="H2" s="17"/>
    </row>
    <row r="3" spans="1:7" s="34" customFormat="1" ht="11.25">
      <c r="A3" s="30"/>
      <c r="B3" s="31"/>
      <c r="C3" s="31"/>
      <c r="D3" s="40"/>
      <c r="E3" s="32"/>
      <c r="F3" s="33"/>
      <c r="G3" s="33"/>
    </row>
    <row r="4" spans="1:7" s="37" customFormat="1" ht="11.25">
      <c r="A4" s="35"/>
      <c r="B4" s="35"/>
      <c r="C4" s="35"/>
      <c r="D4" s="32"/>
      <c r="E4" s="52"/>
      <c r="F4" s="33"/>
      <c r="G4" s="33"/>
    </row>
    <row r="5" spans="1:7" s="37" customFormat="1" ht="11.25">
      <c r="A5" s="35"/>
      <c r="B5" s="35"/>
      <c r="C5" s="35"/>
      <c r="D5" s="38"/>
      <c r="E5" s="33"/>
      <c r="F5" s="33"/>
      <c r="G5" s="33"/>
    </row>
    <row r="6" spans="1:7" ht="11.25">
      <c r="A6" s="35"/>
      <c r="B6" s="35"/>
      <c r="C6" s="35"/>
      <c r="D6" s="38"/>
      <c r="E6" s="33"/>
      <c r="F6" s="33"/>
      <c r="G6" s="33"/>
    </row>
    <row r="7" spans="1:7" ht="12" thickBot="1">
      <c r="A7" s="35"/>
      <c r="D7" s="36"/>
      <c r="E7" s="39"/>
      <c r="F7" s="39"/>
      <c r="G7" s="39"/>
    </row>
    <row r="8" spans="1:7" ht="23.25" customHeight="1" thickBot="1" thickTop="1">
      <c r="A8" s="18" t="e">
        <f>IF(Курс=1,CONCATENATE(Текст_для_доллара,Дата_для_доллара),CONCATENATE(Текст_для_даты,Дата_прайса))</f>
        <v>#REF!</v>
      </c>
      <c r="B8" s="7" t="s">
        <v>0</v>
      </c>
      <c r="C8" s="7" t="s">
        <v>5</v>
      </c>
      <c r="D8" s="10" t="s">
        <v>1</v>
      </c>
      <c r="E8" s="12" t="s">
        <v>2</v>
      </c>
      <c r="F8" s="10" t="s">
        <v>3</v>
      </c>
      <c r="G8" s="54"/>
    </row>
    <row r="9" spans="1:7" ht="14.25" thickBot="1" thickTop="1">
      <c r="A9" s="20"/>
      <c r="B9" s="21"/>
      <c r="C9" s="21"/>
      <c r="D9" s="26" t="s">
        <v>94</v>
      </c>
      <c r="E9" s="21"/>
      <c r="F9" s="21"/>
      <c r="G9" s="25"/>
    </row>
    <row r="10" spans="1:7" ht="10.5" customHeight="1">
      <c r="A10" s="5"/>
      <c r="B10" s="8"/>
      <c r="C10" s="8"/>
      <c r="D10" s="45"/>
      <c r="E10" s="16"/>
      <c r="F10" s="11"/>
      <c r="G10" s="24"/>
    </row>
    <row r="11" spans="1:7" ht="10.5" customHeight="1">
      <c r="A11" s="5"/>
      <c r="B11" s="8" t="s">
        <v>25</v>
      </c>
      <c r="C11" s="44" t="s">
        <v>213</v>
      </c>
      <c r="D11" s="49" t="s">
        <v>99</v>
      </c>
      <c r="E11" s="16" t="s">
        <v>219</v>
      </c>
      <c r="F11" s="11" t="s">
        <v>4</v>
      </c>
      <c r="G11" s="24"/>
    </row>
    <row r="12" spans="1:7" ht="10.5" customHeight="1">
      <c r="A12" s="5"/>
      <c r="B12" s="8"/>
      <c r="C12" s="8"/>
      <c r="D12" s="49" t="s">
        <v>126</v>
      </c>
      <c r="E12" s="16" t="s">
        <v>220</v>
      </c>
      <c r="F12" s="11"/>
      <c r="G12" s="24"/>
    </row>
    <row r="13" spans="1:7" ht="10.5" customHeight="1">
      <c r="A13" s="5"/>
      <c r="B13" s="8"/>
      <c r="C13" s="44"/>
      <c r="D13" s="45" t="s">
        <v>95</v>
      </c>
      <c r="E13" s="16"/>
      <c r="F13" s="11"/>
      <c r="G13" s="24"/>
    </row>
    <row r="14" spans="1:7" ht="10.5" customHeight="1">
      <c r="A14" s="5"/>
      <c r="B14" s="8"/>
      <c r="C14" s="44"/>
      <c r="D14" s="45" t="s">
        <v>153</v>
      </c>
      <c r="E14" s="16"/>
      <c r="F14" s="11"/>
      <c r="G14" s="24"/>
    </row>
    <row r="15" spans="1:7" ht="10.5" customHeight="1">
      <c r="A15" s="5"/>
      <c r="B15" s="8"/>
      <c r="C15" s="8"/>
      <c r="D15" s="45" t="s">
        <v>152</v>
      </c>
      <c r="E15" s="16"/>
      <c r="F15" s="11"/>
      <c r="G15" s="24"/>
    </row>
    <row r="16" spans="1:22" s="19" customFormat="1" ht="10.5" customHeight="1">
      <c r="A16" s="5"/>
      <c r="B16" s="8" t="s">
        <v>26</v>
      </c>
      <c r="C16" s="44" t="s">
        <v>214</v>
      </c>
      <c r="D16" s="49" t="s">
        <v>100</v>
      </c>
      <c r="E16" s="16" t="s">
        <v>221</v>
      </c>
      <c r="F16" s="11" t="s">
        <v>142</v>
      </c>
      <c r="G16" s="2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7" ht="10.5" customHeight="1">
      <c r="A17" s="5"/>
      <c r="B17" s="8"/>
      <c r="C17" s="8"/>
      <c r="E17" s="16" t="s">
        <v>222</v>
      </c>
      <c r="F17" s="11"/>
      <c r="G17" s="24"/>
    </row>
    <row r="18" spans="1:7" ht="10.5" customHeight="1">
      <c r="A18" s="5"/>
      <c r="B18" s="8"/>
      <c r="C18" s="8"/>
      <c r="D18" s="45" t="s">
        <v>96</v>
      </c>
      <c r="E18" s="16"/>
      <c r="F18" s="11"/>
      <c r="G18" s="24"/>
    </row>
    <row r="19" spans="1:7" ht="10.5" customHeight="1">
      <c r="A19" s="5"/>
      <c r="B19" s="8"/>
      <c r="C19" s="44"/>
      <c r="D19" s="45" t="s">
        <v>70</v>
      </c>
      <c r="E19" s="16"/>
      <c r="F19" s="11"/>
      <c r="G19" s="24"/>
    </row>
    <row r="20" spans="1:7" ht="10.5" customHeight="1">
      <c r="A20" s="5"/>
      <c r="B20" s="8"/>
      <c r="C20" s="44"/>
      <c r="D20" s="45" t="s">
        <v>79</v>
      </c>
      <c r="E20" s="16"/>
      <c r="F20" s="11"/>
      <c r="G20" s="24"/>
    </row>
    <row r="21" spans="1:7" ht="10.5" customHeight="1">
      <c r="A21" s="5"/>
      <c r="B21" s="8"/>
      <c r="C21" s="44"/>
      <c r="D21" s="45" t="s">
        <v>73</v>
      </c>
      <c r="E21" s="16"/>
      <c r="F21" s="11"/>
      <c r="G21" s="24"/>
    </row>
    <row r="22" spans="1:7" ht="10.5" customHeight="1">
      <c r="A22" s="5"/>
      <c r="B22" s="8"/>
      <c r="C22" s="44"/>
      <c r="D22" s="45" t="s">
        <v>71</v>
      </c>
      <c r="E22" s="16"/>
      <c r="F22" s="11"/>
      <c r="G22" s="24"/>
    </row>
    <row r="23" spans="1:7" ht="10.5" customHeight="1">
      <c r="A23" s="5"/>
      <c r="B23" s="8"/>
      <c r="C23" s="44"/>
      <c r="D23" s="45"/>
      <c r="E23" s="16"/>
      <c r="F23" s="11"/>
      <c r="G23" s="24"/>
    </row>
    <row r="24" spans="1:7" ht="10.5" customHeight="1">
      <c r="A24" s="5"/>
      <c r="B24" s="8"/>
      <c r="C24" s="44"/>
      <c r="D24" s="45"/>
      <c r="E24" s="16"/>
      <c r="F24" s="11"/>
      <c r="G24" s="24"/>
    </row>
    <row r="25" spans="1:7" ht="10.5" customHeight="1">
      <c r="A25" s="5"/>
      <c r="B25" s="8"/>
      <c r="C25" s="44"/>
      <c r="D25" s="45"/>
      <c r="E25" s="16"/>
      <c r="F25" s="11"/>
      <c r="G25" s="24"/>
    </row>
    <row r="26" spans="1:7" ht="10.5" customHeight="1" thickBot="1">
      <c r="A26" s="5"/>
      <c r="B26" s="8"/>
      <c r="C26" s="8"/>
      <c r="D26" s="43"/>
      <c r="E26" s="16"/>
      <c r="F26" s="11"/>
      <c r="G26" s="24"/>
    </row>
    <row r="27" spans="1:7" ht="14.25" thickBot="1" thickTop="1">
      <c r="A27" s="20"/>
      <c r="B27" s="21"/>
      <c r="C27" s="21"/>
      <c r="D27" s="26" t="s">
        <v>97</v>
      </c>
      <c r="E27" s="21"/>
      <c r="F27" s="21"/>
      <c r="G27" s="25"/>
    </row>
    <row r="28" spans="1:7" ht="10.5" customHeight="1">
      <c r="A28" s="5"/>
      <c r="B28" s="8"/>
      <c r="C28" s="8"/>
      <c r="D28" s="49"/>
      <c r="E28" s="13"/>
      <c r="F28" s="9"/>
      <c r="G28" s="24"/>
    </row>
    <row r="29" spans="1:7" ht="10.5" customHeight="1">
      <c r="A29" s="5"/>
      <c r="B29" s="8" t="s">
        <v>27</v>
      </c>
      <c r="C29" s="44" t="s">
        <v>215</v>
      </c>
      <c r="D29" s="49" t="s">
        <v>98</v>
      </c>
      <c r="E29" s="16" t="s">
        <v>223</v>
      </c>
      <c r="F29" s="11" t="s">
        <v>4</v>
      </c>
      <c r="G29" s="24"/>
    </row>
    <row r="30" spans="1:7" ht="10.5" customHeight="1">
      <c r="A30" s="5"/>
      <c r="B30" s="8"/>
      <c r="C30" s="8"/>
      <c r="D30" s="45" t="s">
        <v>101</v>
      </c>
      <c r="E30" s="16" t="s">
        <v>224</v>
      </c>
      <c r="F30" s="11"/>
      <c r="G30" s="24"/>
    </row>
    <row r="31" spans="1:7" ht="10.5" customHeight="1">
      <c r="A31" s="5"/>
      <c r="B31" s="8"/>
      <c r="C31" s="44"/>
      <c r="D31" s="45" t="s">
        <v>102</v>
      </c>
      <c r="E31" s="16"/>
      <c r="F31" s="11"/>
      <c r="G31" s="24"/>
    </row>
    <row r="32" spans="1:7" ht="10.5" customHeight="1">
      <c r="A32" s="5"/>
      <c r="B32" s="8"/>
      <c r="C32" s="44"/>
      <c r="D32" s="45" t="s">
        <v>127</v>
      </c>
      <c r="E32" s="16"/>
      <c r="F32" s="11"/>
      <c r="G32" s="24"/>
    </row>
    <row r="33" spans="1:7" ht="10.5" customHeight="1">
      <c r="A33" s="5"/>
      <c r="B33" s="8"/>
      <c r="C33" s="44"/>
      <c r="D33" s="45" t="s">
        <v>128</v>
      </c>
      <c r="E33" s="16"/>
      <c r="F33" s="11"/>
      <c r="G33" s="24"/>
    </row>
    <row r="34" spans="1:7" ht="10.5" customHeight="1">
      <c r="A34" s="5"/>
      <c r="B34" s="8"/>
      <c r="C34" s="44"/>
      <c r="D34" s="45"/>
      <c r="E34" s="16"/>
      <c r="F34" s="11"/>
      <c r="G34" s="24"/>
    </row>
    <row r="35" spans="1:7" ht="10.5" customHeight="1">
      <c r="A35" s="5"/>
      <c r="B35" s="8" t="s">
        <v>28</v>
      </c>
      <c r="C35" s="44" t="s">
        <v>216</v>
      </c>
      <c r="D35" s="49" t="s">
        <v>103</v>
      </c>
      <c r="E35" s="16" t="s">
        <v>225</v>
      </c>
      <c r="F35" s="11" t="s">
        <v>4</v>
      </c>
      <c r="G35" s="24"/>
    </row>
    <row r="36" spans="1:7" ht="10.5" customHeight="1">
      <c r="A36" s="5"/>
      <c r="B36" s="8"/>
      <c r="C36" s="8"/>
      <c r="D36" s="45"/>
      <c r="E36" s="16" t="s">
        <v>226</v>
      </c>
      <c r="F36" s="11"/>
      <c r="G36" s="24"/>
    </row>
    <row r="37" spans="1:7" ht="10.5" customHeight="1">
      <c r="A37" s="5"/>
      <c r="B37" s="8"/>
      <c r="C37" s="44"/>
      <c r="D37" s="45" t="s">
        <v>130</v>
      </c>
      <c r="E37" s="16"/>
      <c r="F37" s="11"/>
      <c r="G37" s="24"/>
    </row>
    <row r="38" spans="1:7" ht="10.5" customHeight="1">
      <c r="A38" s="5"/>
      <c r="B38" s="8"/>
      <c r="C38" s="44"/>
      <c r="D38" s="45" t="s">
        <v>104</v>
      </c>
      <c r="E38" s="16"/>
      <c r="F38" s="11"/>
      <c r="G38" s="24"/>
    </row>
    <row r="39" spans="1:7" ht="10.5" customHeight="1">
      <c r="A39" s="5"/>
      <c r="B39" s="8"/>
      <c r="C39" s="44"/>
      <c r="D39" s="45" t="s">
        <v>129</v>
      </c>
      <c r="E39" s="16"/>
      <c r="F39" s="11"/>
      <c r="G39" s="24"/>
    </row>
    <row r="40" spans="1:7" ht="10.5" customHeight="1">
      <c r="A40" s="5"/>
      <c r="B40" s="8"/>
      <c r="C40" s="44"/>
      <c r="D40" s="45"/>
      <c r="E40" s="16"/>
      <c r="F40" s="11"/>
      <c r="G40" s="24"/>
    </row>
    <row r="41" spans="1:7" ht="10.5" customHeight="1">
      <c r="A41" s="5"/>
      <c r="B41" s="8"/>
      <c r="C41" s="44"/>
      <c r="D41" s="45"/>
      <c r="E41" s="16"/>
      <c r="F41" s="11"/>
      <c r="G41" s="24"/>
    </row>
    <row r="42" spans="1:7" ht="10.5" customHeight="1">
      <c r="A42" s="5"/>
      <c r="B42" s="8" t="s">
        <v>29</v>
      </c>
      <c r="C42" s="44" t="s">
        <v>217</v>
      </c>
      <c r="D42" s="49" t="s">
        <v>105</v>
      </c>
      <c r="E42" s="16" t="s">
        <v>227</v>
      </c>
      <c r="F42" s="11" t="s">
        <v>143</v>
      </c>
      <c r="G42" s="24"/>
    </row>
    <row r="43" spans="1:7" ht="10.5" customHeight="1">
      <c r="A43" s="5"/>
      <c r="B43" s="8"/>
      <c r="C43" s="8"/>
      <c r="D43" s="45" t="s">
        <v>106</v>
      </c>
      <c r="E43" s="16" t="s">
        <v>228</v>
      </c>
      <c r="F43" s="11" t="s">
        <v>142</v>
      </c>
      <c r="G43" s="24"/>
    </row>
    <row r="44" spans="1:7" ht="10.5" customHeight="1">
      <c r="A44" s="5"/>
      <c r="B44" s="8"/>
      <c r="C44" s="44"/>
      <c r="D44" s="45" t="s">
        <v>107</v>
      </c>
      <c r="E44" s="16"/>
      <c r="F44" s="11"/>
      <c r="G44" s="24"/>
    </row>
    <row r="45" spans="1:7" ht="10.5" customHeight="1">
      <c r="A45" s="5"/>
      <c r="B45" s="8"/>
      <c r="C45" s="44"/>
      <c r="D45" s="45" t="s">
        <v>112</v>
      </c>
      <c r="E45" s="16"/>
      <c r="F45" s="11"/>
      <c r="G45" s="24"/>
    </row>
    <row r="46" spans="1:7" ht="10.5" customHeight="1">
      <c r="A46" s="5"/>
      <c r="B46" s="8"/>
      <c r="C46" s="44"/>
      <c r="D46" s="45" t="s">
        <v>108</v>
      </c>
      <c r="E46" s="16"/>
      <c r="F46" s="11"/>
      <c r="G46" s="24"/>
    </row>
    <row r="47" spans="1:7" ht="10.5" customHeight="1">
      <c r="A47" s="5"/>
      <c r="B47" s="8"/>
      <c r="C47" s="44"/>
      <c r="D47" s="45" t="s">
        <v>116</v>
      </c>
      <c r="E47" s="16"/>
      <c r="F47" s="11"/>
      <c r="G47" s="24"/>
    </row>
    <row r="48" spans="1:7" ht="10.5" customHeight="1">
      <c r="A48" s="5"/>
      <c r="B48" s="8"/>
      <c r="C48" s="44"/>
      <c r="D48" s="45" t="s">
        <v>115</v>
      </c>
      <c r="E48" s="16"/>
      <c r="F48" s="11"/>
      <c r="G48" s="24"/>
    </row>
    <row r="49" spans="1:7" ht="10.5" customHeight="1">
      <c r="A49" s="5"/>
      <c r="B49" s="8"/>
      <c r="C49" s="44"/>
      <c r="D49" s="45"/>
      <c r="E49" s="16"/>
      <c r="F49" s="11"/>
      <c r="G49" s="24"/>
    </row>
    <row r="50" spans="1:7" ht="10.5" customHeight="1">
      <c r="A50" s="5"/>
      <c r="B50" s="8"/>
      <c r="C50" s="44"/>
      <c r="D50" s="45"/>
      <c r="E50" s="16"/>
      <c r="F50" s="11"/>
      <c r="G50" s="24"/>
    </row>
    <row r="51" spans="1:7" ht="10.5" customHeight="1">
      <c r="A51" s="5"/>
      <c r="B51" s="8"/>
      <c r="C51" s="44"/>
      <c r="D51" s="45"/>
      <c r="E51" s="16"/>
      <c r="F51" s="11"/>
      <c r="G51" s="24"/>
    </row>
    <row r="52" spans="1:7" ht="10.5" customHeight="1">
      <c r="A52" s="5"/>
      <c r="B52" s="8"/>
      <c r="C52" s="44"/>
      <c r="D52" s="45"/>
      <c r="E52" s="16"/>
      <c r="F52" s="11"/>
      <c r="G52" s="24"/>
    </row>
    <row r="53" spans="1:7" ht="10.5" customHeight="1">
      <c r="A53" s="5"/>
      <c r="B53" s="8"/>
      <c r="C53" s="44"/>
      <c r="D53" s="45"/>
      <c r="E53" s="16"/>
      <c r="F53" s="11"/>
      <c r="G53" s="24"/>
    </row>
    <row r="54" spans="1:7" ht="10.5" customHeight="1">
      <c r="A54" s="5"/>
      <c r="B54" s="8"/>
      <c r="C54" s="44"/>
      <c r="D54" s="45"/>
      <c r="E54" s="16"/>
      <c r="F54" s="11"/>
      <c r="G54" s="24"/>
    </row>
    <row r="55" spans="1:7" ht="10.5" customHeight="1">
      <c r="A55" s="5"/>
      <c r="B55" s="8"/>
      <c r="C55" s="44"/>
      <c r="D55" s="45"/>
      <c r="E55" s="16"/>
      <c r="F55" s="11"/>
      <c r="G55" s="24"/>
    </row>
    <row r="56" spans="1:7" ht="10.5" customHeight="1">
      <c r="A56" s="5"/>
      <c r="B56" s="8"/>
      <c r="C56" s="44"/>
      <c r="D56" s="45"/>
      <c r="E56" s="16"/>
      <c r="F56" s="11"/>
      <c r="G56" s="24"/>
    </row>
    <row r="57" spans="1:7" ht="10.5" customHeight="1">
      <c r="A57" s="5"/>
      <c r="B57" s="8"/>
      <c r="C57" s="44"/>
      <c r="D57" s="45"/>
      <c r="E57" s="16"/>
      <c r="F57" s="11"/>
      <c r="G57" s="24"/>
    </row>
    <row r="58" spans="1:7" ht="10.5" customHeight="1" thickBot="1">
      <c r="A58" s="5"/>
      <c r="B58" s="8"/>
      <c r="C58" s="44"/>
      <c r="D58" s="45"/>
      <c r="E58" s="16"/>
      <c r="F58" s="11"/>
      <c r="G58" s="24"/>
    </row>
    <row r="59" spans="1:7" ht="14.25" thickBot="1" thickTop="1">
      <c r="A59" s="20"/>
      <c r="B59" s="21"/>
      <c r="C59" s="21"/>
      <c r="D59" s="26" t="s">
        <v>109</v>
      </c>
      <c r="E59" s="21"/>
      <c r="F59" s="21"/>
      <c r="G59" s="25"/>
    </row>
    <row r="60" spans="1:7" ht="10.5" customHeight="1">
      <c r="A60" s="5"/>
      <c r="B60" s="8"/>
      <c r="C60" s="8"/>
      <c r="D60" s="49"/>
      <c r="E60" s="13"/>
      <c r="F60" s="9"/>
      <c r="G60" s="24"/>
    </row>
    <row r="61" spans="1:7" ht="10.5" customHeight="1">
      <c r="A61" s="5"/>
      <c r="B61" s="8" t="s">
        <v>30</v>
      </c>
      <c r="C61" s="44" t="s">
        <v>218</v>
      </c>
      <c r="D61" s="49" t="s">
        <v>110</v>
      </c>
      <c r="E61" s="16" t="s">
        <v>229</v>
      </c>
      <c r="F61" s="11" t="s">
        <v>143</v>
      </c>
      <c r="G61" s="24"/>
    </row>
    <row r="62" spans="1:7" ht="10.5" customHeight="1">
      <c r="A62" s="5"/>
      <c r="B62" s="8"/>
      <c r="C62" s="8"/>
      <c r="D62" s="49" t="s">
        <v>111</v>
      </c>
      <c r="E62" s="16" t="s">
        <v>230</v>
      </c>
      <c r="F62" s="11" t="s">
        <v>142</v>
      </c>
      <c r="G62" s="24"/>
    </row>
    <row r="63" spans="1:7" ht="10.5" customHeight="1">
      <c r="A63" s="5"/>
      <c r="B63" s="8"/>
      <c r="C63" s="44"/>
      <c r="D63" s="49" t="s">
        <v>113</v>
      </c>
      <c r="E63" s="16"/>
      <c r="F63" s="11"/>
      <c r="G63" s="24"/>
    </row>
    <row r="64" spans="1:7" ht="10.5" customHeight="1">
      <c r="A64" s="50"/>
      <c r="B64" s="8"/>
      <c r="C64" s="44"/>
      <c r="D64" s="49" t="s">
        <v>114</v>
      </c>
      <c r="E64" s="16"/>
      <c r="F64" s="11"/>
      <c r="G64" s="24"/>
    </row>
    <row r="65" spans="1:7" ht="10.5" customHeight="1">
      <c r="A65" s="5"/>
      <c r="B65" s="8"/>
      <c r="C65" s="44"/>
      <c r="D65" s="49" t="s">
        <v>115</v>
      </c>
      <c r="E65" s="16"/>
      <c r="F65" s="11"/>
      <c r="G65" s="24"/>
    </row>
    <row r="66" spans="1:22" s="19" customFormat="1" ht="10.5" customHeight="1">
      <c r="A66" s="5"/>
      <c r="B66" s="8"/>
      <c r="C66" s="44"/>
      <c r="D66" s="45"/>
      <c r="E66" s="16"/>
      <c r="F66" s="11"/>
      <c r="G66" s="2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7" ht="10.5" customHeight="1">
      <c r="A67" s="5"/>
      <c r="B67" s="8"/>
      <c r="C67" s="44"/>
      <c r="D67" s="45"/>
      <c r="E67" s="16"/>
      <c r="F67" s="11"/>
      <c r="G67" s="24"/>
    </row>
    <row r="68" spans="1:22" s="19" customFormat="1" ht="10.5" customHeight="1">
      <c r="A68" s="5"/>
      <c r="B68" s="8"/>
      <c r="C68" s="44"/>
      <c r="D68" s="45"/>
      <c r="E68" s="16"/>
      <c r="F68" s="11"/>
      <c r="G68" s="2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7" ht="10.5" customHeight="1">
      <c r="A69" s="5"/>
      <c r="B69" s="8"/>
      <c r="C69" s="44"/>
      <c r="D69" s="45"/>
      <c r="E69" s="16"/>
      <c r="F69" s="11"/>
      <c r="G69" s="24"/>
    </row>
    <row r="70" spans="1:22" s="19" customFormat="1" ht="10.5" customHeight="1">
      <c r="A70" s="5"/>
      <c r="B70" s="8"/>
      <c r="C70" s="44"/>
      <c r="D70" s="45"/>
      <c r="E70" s="16"/>
      <c r="F70" s="11"/>
      <c r="G70" s="2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7" ht="10.5" customHeight="1">
      <c r="A71" s="5"/>
      <c r="B71" s="8"/>
      <c r="C71" s="44"/>
      <c r="D71" s="45"/>
      <c r="E71" s="16"/>
      <c r="F71" s="11"/>
      <c r="G71" s="24"/>
    </row>
    <row r="72" spans="1:7" ht="10.5" customHeight="1">
      <c r="A72" s="5"/>
      <c r="B72" s="8"/>
      <c r="C72" s="44"/>
      <c r="D72" s="45"/>
      <c r="E72" s="16"/>
      <c r="F72" s="11"/>
      <c r="G72" s="24"/>
    </row>
    <row r="73" spans="1:7" ht="10.5" customHeight="1">
      <c r="A73" s="5"/>
      <c r="B73" s="8"/>
      <c r="C73" s="44"/>
      <c r="D73" s="45"/>
      <c r="E73" s="16"/>
      <c r="F73" s="11"/>
      <c r="G73" s="24"/>
    </row>
    <row r="74" spans="1:7" ht="10.5" customHeight="1">
      <c r="A74" s="5"/>
      <c r="B74" s="8"/>
      <c r="C74" s="44"/>
      <c r="D74" s="45"/>
      <c r="E74" s="16"/>
      <c r="F74" s="11"/>
      <c r="G74" s="24"/>
    </row>
    <row r="75" spans="1:7" ht="10.5" customHeight="1">
      <c r="A75" s="5"/>
      <c r="B75" s="8"/>
      <c r="C75" s="44"/>
      <c r="D75" s="45"/>
      <c r="E75" s="16"/>
      <c r="F75" s="11"/>
      <c r="G75" s="24"/>
    </row>
    <row r="76" spans="1:7" ht="10.5" customHeight="1">
      <c r="A76" s="5"/>
      <c r="B76" s="8"/>
      <c r="C76" s="44"/>
      <c r="D76" s="45"/>
      <c r="E76" s="16"/>
      <c r="F76" s="11"/>
      <c r="G76" s="24"/>
    </row>
    <row r="77" spans="1:7" ht="10.5" customHeight="1">
      <c r="A77" s="5"/>
      <c r="B77" s="8"/>
      <c r="C77" s="44"/>
      <c r="D77" s="45"/>
      <c r="E77" s="16"/>
      <c r="F77" s="11"/>
      <c r="G77" s="24"/>
    </row>
    <row r="78" spans="2:7" ht="10.5" customHeight="1">
      <c r="B78" s="8"/>
      <c r="C78" s="44"/>
      <c r="D78" s="53"/>
      <c r="E78" s="16"/>
      <c r="F78" s="11"/>
      <c r="G78" s="24"/>
    </row>
    <row r="79" spans="1:7" s="19" customFormat="1" ht="10.5">
      <c r="A79" s="46" t="s">
        <v>62</v>
      </c>
      <c r="B79" s="47"/>
      <c r="C79" s="47"/>
      <c r="D79" s="47"/>
      <c r="E79" s="47"/>
      <c r="F79" s="47"/>
      <c r="G79" s="51"/>
    </row>
    <row r="80" spans="1:7" ht="11.25" thickBot="1">
      <c r="A80" s="28"/>
      <c r="B80" s="29"/>
      <c r="C80" s="29"/>
      <c r="D80" s="29"/>
      <c r="E80" s="29"/>
      <c r="F80" s="29"/>
      <c r="G80" s="41"/>
    </row>
    <row r="81" ht="10.5" thickTop="1"/>
  </sheetData>
  <sheetProtection/>
  <printOptions horizontalCentered="1"/>
  <pageMargins left="0.2755905511811024" right="0.2755905511811024" top="0.2362204724409449" bottom="0.2362204724409449" header="0.2362204724409449" footer="0.2362204724409449"/>
  <pageSetup blackAndWhite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2"/>
  <sheetViews>
    <sheetView zoomScale="120" zoomScaleNormal="120" zoomScalePageLayoutView="0" workbookViewId="0" topLeftCell="A1">
      <selection activeCell="A82" sqref="A82"/>
    </sheetView>
  </sheetViews>
  <sheetFormatPr defaultColWidth="9.59765625" defaultRowHeight="9.75"/>
  <cols>
    <col min="1" max="1" width="53" style="2" customWidth="1"/>
    <col min="2" max="2" width="16.59765625" style="0" customWidth="1"/>
    <col min="3" max="3" width="15.796875" style="0" customWidth="1"/>
    <col min="4" max="4" width="7.3984375" style="0" customWidth="1"/>
    <col min="5" max="5" width="25" style="0" customWidth="1"/>
    <col min="6" max="6" width="8.3984375" style="0" customWidth="1"/>
    <col min="7" max="7" width="11.19921875" style="6" customWidth="1"/>
    <col min="8" max="8" width="12.796875" style="0" customWidth="1"/>
    <col min="9" max="9" width="12" style="22" customWidth="1"/>
    <col min="10" max="10" width="14" style="2" customWidth="1"/>
    <col min="11" max="16384" width="9.59765625" style="2" customWidth="1"/>
  </cols>
  <sheetData>
    <row r="1" spans="7:10" ht="9.75">
      <c r="G1" s="4"/>
      <c r="J1" s="14"/>
    </row>
    <row r="2" spans="2:10" s="3" customFormat="1" ht="22.5">
      <c r="B2" s="1"/>
      <c r="C2" s="1"/>
      <c r="D2" s="1"/>
      <c r="E2" s="74"/>
      <c r="F2" s="42"/>
      <c r="G2" s="15"/>
      <c r="I2" s="23"/>
      <c r="J2" s="17"/>
    </row>
    <row r="3" spans="1:9" s="34" customFormat="1" ht="11.25">
      <c r="A3" s="30"/>
      <c r="B3" s="31"/>
      <c r="C3" s="31"/>
      <c r="D3" s="31"/>
      <c r="E3" s="40"/>
      <c r="F3" s="40"/>
      <c r="G3" s="32"/>
      <c r="H3" s="33"/>
      <c r="I3" s="33"/>
    </row>
    <row r="4" spans="1:9" s="37" customFormat="1" ht="11.25">
      <c r="A4" s="35"/>
      <c r="B4" s="35"/>
      <c r="C4" s="35"/>
      <c r="D4" s="35"/>
      <c r="E4" s="35"/>
      <c r="F4" s="33"/>
      <c r="G4" s="32"/>
      <c r="H4" s="52"/>
      <c r="I4" s="33"/>
    </row>
    <row r="5" spans="1:9" s="37" customFormat="1" ht="11.25">
      <c r="A5" s="35"/>
      <c r="B5" s="35"/>
      <c r="C5" s="35"/>
      <c r="D5" s="35"/>
      <c r="E5" s="35"/>
      <c r="F5" s="33"/>
      <c r="G5" s="38"/>
      <c r="H5" s="33"/>
      <c r="I5" s="33"/>
    </row>
    <row r="6" spans="1:9" ht="11.25">
      <c r="A6" s="35"/>
      <c r="B6" s="35"/>
      <c r="C6" s="35"/>
      <c r="D6" s="35"/>
      <c r="E6" s="35"/>
      <c r="F6" s="33"/>
      <c r="G6" s="38"/>
      <c r="H6" s="33"/>
      <c r="I6" s="33"/>
    </row>
    <row r="7" spans="1:9" ht="12" thickBot="1">
      <c r="A7" s="35"/>
      <c r="F7" s="39"/>
      <c r="G7" s="36"/>
      <c r="H7" s="39"/>
      <c r="I7" s="39"/>
    </row>
    <row r="8" spans="1:9" ht="23.25" customHeight="1" thickBot="1" thickTop="1">
      <c r="A8" s="18" t="e">
        <f>IF(Курс=1,CONCATENATE(Текст_для_доллара,Дата_для_доллара),CONCATENATE(Текст_для_даты,Дата_прайса))</f>
        <v>#REF!</v>
      </c>
      <c r="B8" s="7" t="s">
        <v>0</v>
      </c>
      <c r="C8" s="7" t="s">
        <v>5</v>
      </c>
      <c r="D8" s="7" t="s">
        <v>131</v>
      </c>
      <c r="E8" s="10" t="s">
        <v>1</v>
      </c>
      <c r="F8" s="12" t="s">
        <v>132</v>
      </c>
      <c r="G8" s="12" t="s">
        <v>133</v>
      </c>
      <c r="H8" s="10" t="s">
        <v>3</v>
      </c>
      <c r="I8" s="54"/>
    </row>
    <row r="9" spans="1:9" ht="14.25" thickBot="1" thickTop="1">
      <c r="A9" s="20"/>
      <c r="B9" s="21"/>
      <c r="C9" s="21"/>
      <c r="D9" s="21"/>
      <c r="E9" s="26" t="s">
        <v>140</v>
      </c>
      <c r="F9" s="21"/>
      <c r="G9" s="21"/>
      <c r="H9" s="21"/>
      <c r="I9" s="25"/>
    </row>
    <row r="10" spans="1:24" s="19" customFormat="1" ht="10.5" customHeight="1">
      <c r="A10" s="5"/>
      <c r="B10" s="8"/>
      <c r="C10" s="44"/>
      <c r="D10" s="8"/>
      <c r="E10" s="45"/>
      <c r="F10" s="16"/>
      <c r="G10" s="16"/>
      <c r="H10" s="11"/>
      <c r="I10" s="2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9" ht="10.5" customHeight="1">
      <c r="A11" s="5"/>
      <c r="B11" s="8"/>
      <c r="C11" s="8"/>
      <c r="D11" s="8"/>
      <c r="E11" s="45"/>
      <c r="F11" s="13"/>
      <c r="G11" s="13"/>
      <c r="H11" s="9"/>
      <c r="I11" s="24"/>
    </row>
    <row r="12" spans="1:9" ht="10.5" customHeight="1">
      <c r="A12" s="5"/>
      <c r="B12" s="8"/>
      <c r="C12" s="44"/>
      <c r="D12" s="8"/>
      <c r="E12" s="45"/>
      <c r="F12" s="16"/>
      <c r="G12" s="16"/>
      <c r="H12" s="11"/>
      <c r="I12" s="24"/>
    </row>
    <row r="13" spans="1:9" ht="10.5" customHeight="1">
      <c r="A13" s="5"/>
      <c r="B13" s="8"/>
      <c r="C13" s="44"/>
      <c r="D13" s="8"/>
      <c r="E13" s="45"/>
      <c r="F13" s="16"/>
      <c r="G13" s="16"/>
      <c r="H13" s="11"/>
      <c r="I13" s="24"/>
    </row>
    <row r="14" spans="1:9" ht="10.5" customHeight="1">
      <c r="A14" s="5"/>
      <c r="B14" s="8" t="s">
        <v>22</v>
      </c>
      <c r="C14" s="44" t="s">
        <v>158</v>
      </c>
      <c r="D14" s="8">
        <v>1</v>
      </c>
      <c r="E14" s="45" t="s">
        <v>136</v>
      </c>
      <c r="F14" s="16">
        <v>36.9</v>
      </c>
      <c r="G14" s="16">
        <v>0.071</v>
      </c>
      <c r="H14" s="11" t="s">
        <v>4</v>
      </c>
      <c r="I14" s="24"/>
    </row>
    <row r="15" spans="1:9" ht="10.5" customHeight="1">
      <c r="A15" s="5"/>
      <c r="B15" s="8" t="s">
        <v>21</v>
      </c>
      <c r="C15" s="44" t="s">
        <v>160</v>
      </c>
      <c r="D15" s="8">
        <v>1</v>
      </c>
      <c r="E15" s="45" t="s">
        <v>137</v>
      </c>
      <c r="F15" s="16">
        <v>17.6</v>
      </c>
      <c r="G15" s="16">
        <v>0.035</v>
      </c>
      <c r="H15" s="11" t="s">
        <v>142</v>
      </c>
      <c r="I15" s="24"/>
    </row>
    <row r="16" spans="1:24" s="19" customFormat="1" ht="10.5" customHeight="1">
      <c r="A16" s="5"/>
      <c r="B16" s="8" t="s">
        <v>14</v>
      </c>
      <c r="C16" s="44" t="s">
        <v>162</v>
      </c>
      <c r="D16" s="8">
        <v>1</v>
      </c>
      <c r="E16" s="45" t="s">
        <v>138</v>
      </c>
      <c r="F16" s="16">
        <v>15</v>
      </c>
      <c r="G16" s="16">
        <v>0.32</v>
      </c>
      <c r="H16" s="11" t="s">
        <v>4</v>
      </c>
      <c r="I16" s="2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9" ht="10.5" customHeight="1">
      <c r="A17" s="5"/>
      <c r="B17" s="8" t="s">
        <v>17</v>
      </c>
      <c r="C17" s="44" t="s">
        <v>164</v>
      </c>
      <c r="D17" s="8">
        <v>1</v>
      </c>
      <c r="E17" s="45" t="s">
        <v>134</v>
      </c>
      <c r="F17" s="16">
        <v>13.5</v>
      </c>
      <c r="G17" s="16">
        <v>0.054</v>
      </c>
      <c r="H17" s="11" t="s">
        <v>142</v>
      </c>
      <c r="I17" s="24"/>
    </row>
    <row r="18" spans="1:9" ht="10.5" customHeight="1">
      <c r="A18" s="5"/>
      <c r="B18" s="8" t="s">
        <v>18</v>
      </c>
      <c r="C18" s="44" t="s">
        <v>165</v>
      </c>
      <c r="D18" s="8">
        <v>1</v>
      </c>
      <c r="E18" s="45" t="s">
        <v>41</v>
      </c>
      <c r="F18" s="16">
        <v>11.4</v>
      </c>
      <c r="G18" s="16">
        <v>0.022</v>
      </c>
      <c r="H18" s="11" t="s">
        <v>142</v>
      </c>
      <c r="I18" s="24"/>
    </row>
    <row r="19" spans="1:24" s="19" customFormat="1" ht="10.5" customHeight="1">
      <c r="A19" s="5"/>
      <c r="B19" s="8" t="s">
        <v>146</v>
      </c>
      <c r="C19" s="44" t="s">
        <v>167</v>
      </c>
      <c r="D19" s="8">
        <v>1</v>
      </c>
      <c r="E19" s="45" t="s">
        <v>49</v>
      </c>
      <c r="F19" s="16">
        <v>48.7</v>
      </c>
      <c r="G19" s="16">
        <v>0.116</v>
      </c>
      <c r="H19" s="11" t="s">
        <v>142</v>
      </c>
      <c r="I19" s="2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9" ht="10.5" customHeight="1">
      <c r="A20" s="5"/>
      <c r="B20" s="8" t="s">
        <v>147</v>
      </c>
      <c r="C20" s="44" t="s">
        <v>168</v>
      </c>
      <c r="D20" s="8">
        <v>1</v>
      </c>
      <c r="E20" s="45" t="s">
        <v>59</v>
      </c>
      <c r="F20" s="16">
        <v>11.7</v>
      </c>
      <c r="G20" s="16">
        <v>0.023</v>
      </c>
      <c r="H20" s="11" t="s">
        <v>142</v>
      </c>
      <c r="I20" s="24"/>
    </row>
    <row r="21" spans="1:9" ht="10.5" customHeight="1">
      <c r="A21" s="5"/>
      <c r="B21" s="8" t="s">
        <v>19</v>
      </c>
      <c r="C21" s="44" t="s">
        <v>173</v>
      </c>
      <c r="D21" s="8">
        <v>1</v>
      </c>
      <c r="E21" s="45" t="s">
        <v>67</v>
      </c>
      <c r="F21" s="16">
        <v>130.8</v>
      </c>
      <c r="G21" s="16">
        <v>0.299</v>
      </c>
      <c r="H21" s="11" t="s">
        <v>4</v>
      </c>
      <c r="I21" s="24"/>
    </row>
    <row r="22" spans="1:24" s="19" customFormat="1" ht="10.5" customHeight="1">
      <c r="A22" s="5"/>
      <c r="B22" s="8" t="s">
        <v>20</v>
      </c>
      <c r="C22" s="44" t="s">
        <v>174</v>
      </c>
      <c r="D22" s="8">
        <v>1</v>
      </c>
      <c r="E22" s="45" t="s">
        <v>75</v>
      </c>
      <c r="F22" s="16">
        <v>31.5</v>
      </c>
      <c r="G22" s="16">
        <v>0.064</v>
      </c>
      <c r="H22" s="11" t="s">
        <v>142</v>
      </c>
      <c r="I22" s="2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19" customFormat="1" ht="10.5" customHeight="1">
      <c r="A23" s="5"/>
      <c r="B23" s="8"/>
      <c r="C23" s="44"/>
      <c r="D23" s="8"/>
      <c r="E23" s="45"/>
      <c r="F23" s="16"/>
      <c r="G23" s="16"/>
      <c r="H23" s="11"/>
      <c r="I23" s="2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9" ht="10.5" customHeight="1">
      <c r="A24" s="5"/>
      <c r="B24" s="8"/>
      <c r="C24" s="8"/>
      <c r="D24" s="8"/>
      <c r="E24" s="45"/>
      <c r="F24" s="13"/>
      <c r="G24" s="13"/>
      <c r="H24" s="9"/>
      <c r="I24" s="24"/>
    </row>
    <row r="25" spans="1:9" ht="10.5" customHeight="1">
      <c r="A25" s="5"/>
      <c r="B25" s="8"/>
      <c r="C25" s="8"/>
      <c r="D25" s="8"/>
      <c r="E25" s="55" t="s">
        <v>135</v>
      </c>
      <c r="F25" s="56">
        <v>317.1</v>
      </c>
      <c r="G25" s="56">
        <v>1.004</v>
      </c>
      <c r="H25" s="57"/>
      <c r="I25" s="58"/>
    </row>
    <row r="26" spans="1:9" ht="10.5" customHeight="1">
      <c r="A26" s="5"/>
      <c r="B26" s="61"/>
      <c r="C26" s="62"/>
      <c r="D26" s="61"/>
      <c r="E26" s="65"/>
      <c r="F26" s="66"/>
      <c r="G26" s="66"/>
      <c r="H26" s="67"/>
      <c r="I26" s="68"/>
    </row>
    <row r="27" spans="1:9" ht="10.5" customHeight="1">
      <c r="A27" s="5"/>
      <c r="B27" s="61"/>
      <c r="C27" s="62"/>
      <c r="D27" s="61"/>
      <c r="E27" s="65"/>
      <c r="F27" s="66"/>
      <c r="G27" s="66"/>
      <c r="H27" s="67"/>
      <c r="I27" s="68"/>
    </row>
    <row r="28" spans="1:9" ht="10.5" customHeight="1">
      <c r="A28" s="5"/>
      <c r="B28" s="61"/>
      <c r="C28" s="62"/>
      <c r="D28" s="61"/>
      <c r="E28" s="65"/>
      <c r="F28" s="66"/>
      <c r="G28" s="66"/>
      <c r="H28" s="67"/>
      <c r="I28" s="68"/>
    </row>
    <row r="29" spans="1:9" ht="10.5" customHeight="1">
      <c r="A29" s="5"/>
      <c r="B29" s="61"/>
      <c r="C29" s="62"/>
      <c r="D29" s="61"/>
      <c r="E29" s="65"/>
      <c r="F29" s="66"/>
      <c r="G29" s="66"/>
      <c r="H29" s="67"/>
      <c r="I29" s="68"/>
    </row>
    <row r="30" spans="1:9" ht="10.5" customHeight="1">
      <c r="A30" s="5"/>
      <c r="B30" s="61"/>
      <c r="C30" s="62"/>
      <c r="D30" s="61"/>
      <c r="E30" s="65"/>
      <c r="F30" s="66"/>
      <c r="G30" s="66"/>
      <c r="H30" s="67"/>
      <c r="I30" s="68"/>
    </row>
    <row r="31" spans="1:9" ht="10.5" customHeight="1">
      <c r="A31" s="5"/>
      <c r="B31" s="61"/>
      <c r="C31" s="62"/>
      <c r="D31" s="61"/>
      <c r="E31" s="65"/>
      <c r="F31" s="66"/>
      <c r="G31" s="66"/>
      <c r="H31" s="67"/>
      <c r="I31" s="68"/>
    </row>
    <row r="32" spans="1:9" ht="10.5" customHeight="1">
      <c r="A32" s="5"/>
      <c r="B32" s="61"/>
      <c r="C32" s="62"/>
      <c r="D32" s="61"/>
      <c r="E32" s="65"/>
      <c r="F32" s="66"/>
      <c r="G32" s="66"/>
      <c r="H32" s="67"/>
      <c r="I32" s="68"/>
    </row>
    <row r="33" spans="1:9" ht="10.5" customHeight="1">
      <c r="A33" s="5"/>
      <c r="B33" s="61"/>
      <c r="C33" s="62"/>
      <c r="D33" s="61"/>
      <c r="E33" s="65"/>
      <c r="F33" s="66"/>
      <c r="G33" s="66"/>
      <c r="H33" s="67"/>
      <c r="I33" s="68"/>
    </row>
    <row r="34" spans="1:9" ht="10.5" customHeight="1">
      <c r="A34" s="5"/>
      <c r="B34" s="61"/>
      <c r="C34" s="62"/>
      <c r="D34" s="61"/>
      <c r="E34" s="65"/>
      <c r="F34" s="66"/>
      <c r="G34" s="66"/>
      <c r="H34" s="67"/>
      <c r="I34" s="68"/>
    </row>
    <row r="35" spans="1:24" s="19" customFormat="1" ht="10.5" customHeight="1">
      <c r="A35" s="59"/>
      <c r="B35" s="61"/>
      <c r="C35" s="62"/>
      <c r="D35" s="61"/>
      <c r="E35" s="65"/>
      <c r="F35" s="66"/>
      <c r="G35" s="66"/>
      <c r="H35" s="67"/>
      <c r="I35" s="6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9" ht="10.5" customHeight="1">
      <c r="A36" s="5"/>
      <c r="B36" s="61"/>
      <c r="C36" s="62"/>
      <c r="D36" s="73"/>
      <c r="E36" s="65"/>
      <c r="F36" s="66"/>
      <c r="G36" s="66"/>
      <c r="H36" s="67"/>
      <c r="I36" s="68"/>
    </row>
    <row r="37" spans="1:9" ht="10.5" customHeight="1">
      <c r="A37" s="5"/>
      <c r="B37" s="61"/>
      <c r="C37" s="62"/>
      <c r="D37" s="61"/>
      <c r="E37" s="65"/>
      <c r="F37" s="66"/>
      <c r="G37" s="66"/>
      <c r="H37" s="67"/>
      <c r="I37" s="68"/>
    </row>
    <row r="38" spans="1:9" ht="10.5" customHeight="1">
      <c r="A38" s="5"/>
      <c r="B38" s="61"/>
      <c r="C38" s="62"/>
      <c r="D38" s="61"/>
      <c r="E38" s="65"/>
      <c r="F38" s="66"/>
      <c r="G38" s="66"/>
      <c r="H38" s="67"/>
      <c r="I38" s="68"/>
    </row>
    <row r="39" spans="1:9" ht="10.5" customHeight="1">
      <c r="A39" s="5"/>
      <c r="B39" s="61"/>
      <c r="C39" s="62"/>
      <c r="D39" s="61"/>
      <c r="E39" s="65"/>
      <c r="F39" s="66"/>
      <c r="G39" s="66"/>
      <c r="H39" s="67"/>
      <c r="I39" s="68"/>
    </row>
    <row r="40" spans="1:9" ht="10.5" customHeight="1">
      <c r="A40" s="5"/>
      <c r="B40" s="61"/>
      <c r="C40" s="62"/>
      <c r="D40" s="61"/>
      <c r="E40" s="65"/>
      <c r="F40" s="66"/>
      <c r="G40" s="66"/>
      <c r="H40" s="67"/>
      <c r="I40" s="68"/>
    </row>
    <row r="41" spans="1:24" s="19" customFormat="1" ht="10.5" customHeight="1">
      <c r="A41" s="59"/>
      <c r="B41" s="61"/>
      <c r="C41" s="62"/>
      <c r="D41" s="61"/>
      <c r="E41" s="65"/>
      <c r="F41" s="66"/>
      <c r="G41" s="66"/>
      <c r="H41" s="67"/>
      <c r="I41" s="6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9" ht="10.5" customHeight="1" thickBot="1">
      <c r="A42" s="5"/>
      <c r="B42" s="63"/>
      <c r="C42" s="64"/>
      <c r="D42" s="63"/>
      <c r="E42" s="69"/>
      <c r="F42" s="70"/>
      <c r="G42" s="70"/>
      <c r="H42" s="71"/>
      <c r="I42" s="72"/>
    </row>
    <row r="43" spans="1:9" ht="14.25" thickBot="1" thickTop="1">
      <c r="A43" s="20"/>
      <c r="B43" s="21"/>
      <c r="C43" s="21"/>
      <c r="D43" s="21"/>
      <c r="E43" s="26" t="s">
        <v>141</v>
      </c>
      <c r="F43" s="21"/>
      <c r="G43" s="21"/>
      <c r="H43" s="21"/>
      <c r="I43" s="25"/>
    </row>
    <row r="44" spans="1:24" s="19" customFormat="1" ht="10.5" customHeight="1">
      <c r="A44" s="5"/>
      <c r="B44" s="8"/>
      <c r="C44" s="44"/>
      <c r="D44" s="8"/>
      <c r="E44" s="45"/>
      <c r="F44" s="16"/>
      <c r="G44" s="16"/>
      <c r="H44" s="11"/>
      <c r="I44" s="2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9" ht="10.5" customHeight="1">
      <c r="A45" s="5"/>
      <c r="B45" s="8"/>
      <c r="C45" s="8"/>
      <c r="D45" s="8"/>
      <c r="E45" s="45"/>
      <c r="F45" s="13"/>
      <c r="G45" s="13"/>
      <c r="H45" s="9"/>
      <c r="I45" s="24"/>
    </row>
    <row r="46" spans="1:9" ht="10.5" customHeight="1">
      <c r="A46" s="5"/>
      <c r="B46" s="8"/>
      <c r="C46" s="44"/>
      <c r="D46" s="8"/>
      <c r="E46" s="45"/>
      <c r="F46" s="16"/>
      <c r="G46" s="16"/>
      <c r="H46" s="11"/>
      <c r="I46" s="24"/>
    </row>
    <row r="47" spans="1:9" ht="10.5" customHeight="1">
      <c r="A47" s="5"/>
      <c r="B47" s="8"/>
      <c r="C47" s="44"/>
      <c r="D47" s="8"/>
      <c r="E47" s="45"/>
      <c r="F47" s="16"/>
      <c r="G47" s="16"/>
      <c r="H47" s="11"/>
      <c r="I47" s="24"/>
    </row>
    <row r="48" spans="1:9" ht="10.5" customHeight="1">
      <c r="A48" s="5"/>
      <c r="B48" s="8" t="s">
        <v>16</v>
      </c>
      <c r="C48" s="44" t="s">
        <v>159</v>
      </c>
      <c r="D48" s="8">
        <v>1</v>
      </c>
      <c r="E48" s="45" t="s">
        <v>136</v>
      </c>
      <c r="F48" s="16">
        <v>53.8</v>
      </c>
      <c r="G48" s="16">
        <v>0.089</v>
      </c>
      <c r="H48" s="11" t="s">
        <v>4</v>
      </c>
      <c r="I48" s="24"/>
    </row>
    <row r="49" spans="1:9" ht="10.5" customHeight="1">
      <c r="A49" s="5"/>
      <c r="B49" s="8" t="s">
        <v>15</v>
      </c>
      <c r="C49" s="44" t="s">
        <v>161</v>
      </c>
      <c r="D49" s="8">
        <v>1</v>
      </c>
      <c r="E49" s="45" t="s">
        <v>137</v>
      </c>
      <c r="F49" s="16">
        <v>28.5</v>
      </c>
      <c r="G49" s="16">
        <v>0.059</v>
      </c>
      <c r="H49" s="11" t="s">
        <v>142</v>
      </c>
      <c r="I49" s="24"/>
    </row>
    <row r="50" spans="1:24" s="19" customFormat="1" ht="10.5" customHeight="1">
      <c r="A50" s="5"/>
      <c r="B50" s="8" t="s">
        <v>13</v>
      </c>
      <c r="C50" s="44" t="s">
        <v>163</v>
      </c>
      <c r="D50" s="8">
        <v>1</v>
      </c>
      <c r="E50" s="45" t="s">
        <v>138</v>
      </c>
      <c r="F50" s="16">
        <v>30.9</v>
      </c>
      <c r="G50" s="16">
        <v>0.64</v>
      </c>
      <c r="H50" s="11" t="s">
        <v>4</v>
      </c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9" ht="10.5" customHeight="1">
      <c r="A51" s="5"/>
      <c r="B51" s="8" t="s">
        <v>17</v>
      </c>
      <c r="C51" s="44" t="s">
        <v>164</v>
      </c>
      <c r="D51" s="8">
        <v>2</v>
      </c>
      <c r="E51" s="45" t="s">
        <v>134</v>
      </c>
      <c r="F51" s="16">
        <v>27</v>
      </c>
      <c r="G51" s="16">
        <v>0.108</v>
      </c>
      <c r="H51" s="11" t="s">
        <v>142</v>
      </c>
      <c r="I51" s="24"/>
    </row>
    <row r="52" spans="1:9" ht="10.5" customHeight="1">
      <c r="A52" s="5"/>
      <c r="B52" s="8" t="s">
        <v>18</v>
      </c>
      <c r="C52" s="44" t="s">
        <v>165</v>
      </c>
      <c r="D52" s="8">
        <v>2</v>
      </c>
      <c r="E52" s="45" t="s">
        <v>41</v>
      </c>
      <c r="F52" s="16">
        <v>22.8</v>
      </c>
      <c r="G52" s="16">
        <v>0.044</v>
      </c>
      <c r="H52" s="11" t="s">
        <v>142</v>
      </c>
      <c r="I52" s="24"/>
    </row>
    <row r="53" spans="1:24" s="19" customFormat="1" ht="10.5" customHeight="1">
      <c r="A53" s="5"/>
      <c r="B53" s="8" t="s">
        <v>23</v>
      </c>
      <c r="C53" s="44" t="s">
        <v>169</v>
      </c>
      <c r="D53" s="8">
        <v>1</v>
      </c>
      <c r="E53" s="45" t="s">
        <v>63</v>
      </c>
      <c r="F53" s="16">
        <v>30.7</v>
      </c>
      <c r="G53" s="16">
        <v>0.075</v>
      </c>
      <c r="H53" s="11" t="s">
        <v>142</v>
      </c>
      <c r="I53" s="2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9" ht="10.5" customHeight="1">
      <c r="A54" s="5"/>
      <c r="B54" s="8" t="s">
        <v>24</v>
      </c>
      <c r="C54" s="44" t="s">
        <v>175</v>
      </c>
      <c r="D54" s="8">
        <v>1</v>
      </c>
      <c r="E54" s="45" t="s">
        <v>77</v>
      </c>
      <c r="F54" s="16">
        <v>107.3</v>
      </c>
      <c r="G54" s="16">
        <v>0.238</v>
      </c>
      <c r="H54" s="11" t="s">
        <v>4</v>
      </c>
      <c r="I54" s="24"/>
    </row>
    <row r="55" spans="1:9" ht="10.5" customHeight="1">
      <c r="A55" s="5"/>
      <c r="B55" s="8" t="s">
        <v>117</v>
      </c>
      <c r="C55" s="44" t="s">
        <v>176</v>
      </c>
      <c r="D55" s="8">
        <v>1</v>
      </c>
      <c r="E55" s="45" t="s">
        <v>139</v>
      </c>
      <c r="F55" s="16">
        <v>32.6</v>
      </c>
      <c r="G55" s="16">
        <v>0.087</v>
      </c>
      <c r="H55" s="11" t="s">
        <v>142</v>
      </c>
      <c r="I55" s="24"/>
    </row>
    <row r="56" spans="1:9" ht="10.5" customHeight="1">
      <c r="A56" s="5"/>
      <c r="B56" s="8" t="s">
        <v>27</v>
      </c>
      <c r="C56" s="44" t="s">
        <v>215</v>
      </c>
      <c r="D56" s="8">
        <v>1</v>
      </c>
      <c r="E56" s="45" t="s">
        <v>98</v>
      </c>
      <c r="F56" s="16">
        <v>24.6</v>
      </c>
      <c r="G56" s="16">
        <v>0.09</v>
      </c>
      <c r="H56" s="11" t="s">
        <v>4</v>
      </c>
      <c r="I56" s="24"/>
    </row>
    <row r="57" spans="1:9" ht="10.5" customHeight="1">
      <c r="A57" s="5"/>
      <c r="B57" s="8" t="s">
        <v>28</v>
      </c>
      <c r="C57" s="44" t="s">
        <v>216</v>
      </c>
      <c r="D57" s="8">
        <v>1</v>
      </c>
      <c r="E57" s="45" t="s">
        <v>103</v>
      </c>
      <c r="F57" s="16">
        <v>21.3</v>
      </c>
      <c r="G57" s="16">
        <v>0.065</v>
      </c>
      <c r="H57" s="11" t="s">
        <v>4</v>
      </c>
      <c r="I57" s="24"/>
    </row>
    <row r="58" spans="1:24" s="19" customFormat="1" ht="10.5" customHeight="1">
      <c r="A58" s="5"/>
      <c r="B58" s="8" t="s">
        <v>29</v>
      </c>
      <c r="C58" s="44" t="s">
        <v>217</v>
      </c>
      <c r="D58" s="8">
        <v>1</v>
      </c>
      <c r="E58" s="45" t="s">
        <v>105</v>
      </c>
      <c r="F58" s="16">
        <v>18.8</v>
      </c>
      <c r="G58" s="16">
        <v>0.042</v>
      </c>
      <c r="H58" s="11" t="s">
        <v>142</v>
      </c>
      <c r="I58" s="2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19" customFormat="1" ht="10.5" customHeight="1">
      <c r="A59" s="5"/>
      <c r="B59" s="8"/>
      <c r="C59" s="44"/>
      <c r="D59" s="8"/>
      <c r="E59" s="45"/>
      <c r="F59" s="16"/>
      <c r="G59" s="16"/>
      <c r="H59" s="11"/>
      <c r="I59" s="2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9" ht="10.5" customHeight="1">
      <c r="A60" s="5"/>
      <c r="B60" s="8"/>
      <c r="C60" s="8"/>
      <c r="D60" s="8"/>
      <c r="E60" s="45"/>
      <c r="F60" s="13"/>
      <c r="G60" s="13"/>
      <c r="H60" s="9"/>
      <c r="I60" s="24"/>
    </row>
    <row r="61" spans="1:9" ht="10.5" customHeight="1">
      <c r="A61" s="5"/>
      <c r="B61" s="8"/>
      <c r="C61" s="44"/>
      <c r="D61" s="8"/>
      <c r="E61" s="55" t="s">
        <v>135</v>
      </c>
      <c r="F61" s="56">
        <v>398.3</v>
      </c>
      <c r="G61" s="56">
        <v>1.5370000000000001</v>
      </c>
      <c r="H61" s="57"/>
      <c r="I61" s="58"/>
    </row>
    <row r="62" spans="1:9" ht="10.5" customHeight="1">
      <c r="A62" s="5"/>
      <c r="B62" s="61"/>
      <c r="C62" s="62"/>
      <c r="D62" s="61"/>
      <c r="E62" s="65"/>
      <c r="F62" s="66"/>
      <c r="G62" s="66"/>
      <c r="H62" s="67"/>
      <c r="I62" s="68"/>
    </row>
    <row r="63" spans="1:9" ht="10.5" customHeight="1">
      <c r="A63" s="5"/>
      <c r="B63" s="61"/>
      <c r="C63" s="62"/>
      <c r="D63" s="61"/>
      <c r="E63" s="65"/>
      <c r="F63" s="66"/>
      <c r="G63" s="66"/>
      <c r="H63" s="67"/>
      <c r="I63" s="68"/>
    </row>
    <row r="64" spans="1:9" ht="10.5" customHeight="1">
      <c r="A64" s="5"/>
      <c r="B64" s="61"/>
      <c r="C64" s="62"/>
      <c r="D64" s="61"/>
      <c r="E64" s="65"/>
      <c r="F64" s="66"/>
      <c r="G64" s="66"/>
      <c r="H64" s="67"/>
      <c r="I64" s="68"/>
    </row>
    <row r="65" spans="1:9" ht="10.5" customHeight="1">
      <c r="A65" s="5"/>
      <c r="B65" s="61"/>
      <c r="C65" s="62"/>
      <c r="D65" s="61"/>
      <c r="E65" s="65"/>
      <c r="F65" s="66"/>
      <c r="G65" s="66"/>
      <c r="H65" s="67"/>
      <c r="I65" s="68"/>
    </row>
    <row r="66" spans="1:9" ht="10.5" customHeight="1">
      <c r="A66" s="5"/>
      <c r="B66" s="61"/>
      <c r="C66" s="62"/>
      <c r="D66" s="61"/>
      <c r="E66" s="65"/>
      <c r="F66" s="66"/>
      <c r="G66" s="66"/>
      <c r="H66" s="67"/>
      <c r="I66" s="68"/>
    </row>
    <row r="67" spans="1:24" s="19" customFormat="1" ht="10.5" customHeight="1">
      <c r="A67" s="59"/>
      <c r="B67" s="61"/>
      <c r="C67" s="62"/>
      <c r="D67" s="61"/>
      <c r="E67" s="65"/>
      <c r="F67" s="66"/>
      <c r="G67" s="66"/>
      <c r="H67" s="67"/>
      <c r="I67" s="6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9" ht="10.5" customHeight="1">
      <c r="A68" s="5"/>
      <c r="B68" s="61"/>
      <c r="C68" s="62"/>
      <c r="D68" s="61"/>
      <c r="E68" s="65"/>
      <c r="F68" s="66"/>
      <c r="G68" s="66"/>
      <c r="H68" s="67"/>
      <c r="I68" s="68"/>
    </row>
    <row r="69" spans="1:9" ht="10.5" customHeight="1">
      <c r="A69" s="5"/>
      <c r="B69" s="61"/>
      <c r="C69" s="62"/>
      <c r="D69" s="61"/>
      <c r="E69" s="65"/>
      <c r="F69" s="66"/>
      <c r="G69" s="66"/>
      <c r="H69" s="67"/>
      <c r="I69" s="68"/>
    </row>
    <row r="70" spans="1:9" ht="10.5" customHeight="1">
      <c r="A70" s="5"/>
      <c r="B70" s="61"/>
      <c r="C70" s="62"/>
      <c r="D70" s="61"/>
      <c r="E70" s="65"/>
      <c r="F70" s="66"/>
      <c r="G70" s="66"/>
      <c r="H70" s="67"/>
      <c r="I70" s="68"/>
    </row>
    <row r="71" spans="1:9" ht="10.5" customHeight="1">
      <c r="A71" s="5"/>
      <c r="B71" s="61"/>
      <c r="C71" s="62"/>
      <c r="D71" s="61"/>
      <c r="E71" s="65"/>
      <c r="F71" s="66"/>
      <c r="G71" s="66"/>
      <c r="H71" s="67"/>
      <c r="I71" s="68"/>
    </row>
    <row r="72" spans="1:9" ht="10.5" customHeight="1">
      <c r="A72" s="5"/>
      <c r="B72" s="61"/>
      <c r="C72" s="62"/>
      <c r="D72" s="61"/>
      <c r="E72" s="65"/>
      <c r="F72" s="66"/>
      <c r="G72" s="66"/>
      <c r="H72" s="67"/>
      <c r="I72" s="68"/>
    </row>
    <row r="73" spans="1:9" ht="10.5" customHeight="1">
      <c r="A73" s="5"/>
      <c r="B73" s="61"/>
      <c r="C73" s="62"/>
      <c r="D73" s="61"/>
      <c r="E73" s="65"/>
      <c r="F73" s="66"/>
      <c r="G73" s="66"/>
      <c r="H73" s="67"/>
      <c r="I73" s="68"/>
    </row>
    <row r="74" spans="1:9" ht="10.5" customHeight="1">
      <c r="A74" s="5"/>
      <c r="B74" s="61"/>
      <c r="C74" s="62"/>
      <c r="D74" s="61"/>
      <c r="E74" s="65"/>
      <c r="F74" s="66"/>
      <c r="G74" s="66"/>
      <c r="H74" s="67"/>
      <c r="I74" s="68"/>
    </row>
    <row r="75" spans="1:9" ht="10.5" customHeight="1">
      <c r="A75" s="5"/>
      <c r="B75" s="61"/>
      <c r="C75" s="62"/>
      <c r="D75" s="61"/>
      <c r="E75" s="65"/>
      <c r="F75" s="66"/>
      <c r="G75" s="66"/>
      <c r="H75" s="67"/>
      <c r="I75" s="68"/>
    </row>
    <row r="76" spans="1:24" s="19" customFormat="1" ht="10.5" customHeight="1">
      <c r="A76" s="59"/>
      <c r="B76" s="61"/>
      <c r="C76" s="62"/>
      <c r="D76" s="61"/>
      <c r="E76" s="65"/>
      <c r="F76" s="66"/>
      <c r="G76" s="66"/>
      <c r="H76" s="67"/>
      <c r="I76" s="6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9" ht="10.5" customHeight="1">
      <c r="A77" s="5"/>
      <c r="B77" s="61"/>
      <c r="C77" s="62"/>
      <c r="D77" s="61"/>
      <c r="E77" s="65"/>
      <c r="F77" s="66"/>
      <c r="G77" s="66"/>
      <c r="H77" s="67"/>
      <c r="I77" s="68"/>
    </row>
    <row r="78" spans="1:9" ht="10.5" customHeight="1">
      <c r="A78" s="5"/>
      <c r="B78" s="61"/>
      <c r="C78" s="62"/>
      <c r="D78" s="61"/>
      <c r="E78" s="65"/>
      <c r="F78" s="66"/>
      <c r="G78" s="66"/>
      <c r="H78" s="67"/>
      <c r="I78" s="68"/>
    </row>
    <row r="79" spans="1:9" ht="10.5" customHeight="1">
      <c r="A79" s="5"/>
      <c r="B79" s="61"/>
      <c r="C79" s="62"/>
      <c r="D79" s="61"/>
      <c r="E79" s="65"/>
      <c r="F79" s="66"/>
      <c r="G79" s="66"/>
      <c r="H79" s="67"/>
      <c r="I79" s="68"/>
    </row>
    <row r="80" spans="1:24" s="19" customFormat="1" ht="10.5" customHeight="1">
      <c r="A80" s="59"/>
      <c r="B80" s="61"/>
      <c r="C80" s="62"/>
      <c r="D80" s="61"/>
      <c r="E80" s="65"/>
      <c r="F80" s="66"/>
      <c r="G80" s="66"/>
      <c r="H80" s="67"/>
      <c r="I80" s="6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s="19" customFormat="1" ht="10.5" customHeight="1">
      <c r="A81" s="5"/>
      <c r="B81" s="61"/>
      <c r="C81" s="62"/>
      <c r="D81" s="61"/>
      <c r="E81" s="65"/>
      <c r="F81" s="66"/>
      <c r="G81" s="66"/>
      <c r="H81" s="67"/>
      <c r="I81" s="68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9" ht="10.5" customHeight="1" thickBot="1">
      <c r="A82" s="28"/>
      <c r="B82" s="29"/>
      <c r="C82" s="29"/>
      <c r="D82" s="29"/>
      <c r="E82" s="29"/>
      <c r="F82" s="29"/>
      <c r="G82" s="60"/>
      <c r="H82" s="60"/>
      <c r="I82" s="41"/>
    </row>
    <row r="83" ht="10.5" thickTop="1"/>
  </sheetData>
  <sheetProtection/>
  <printOptions horizontalCentered="1"/>
  <pageMargins left="0.2755905511811024" right="0.2755905511811024" top="0.2362204724409449" bottom="0.2362204724409449" header="0.5118110236220472" footer="0.2362204724409449"/>
  <pageSetup blackAndWhite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Камбио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Серия ACCENT</dc:title>
  <dc:subject>Розничный прайс-лист</dc:subject>
  <dc:creator>Serge VOL</dc:creator>
  <cp:keywords/>
  <dc:description>Дата последнего обновления цен 01.11.2003</dc:description>
  <cp:lastModifiedBy>Manager</cp:lastModifiedBy>
  <cp:lastPrinted>2012-12-26T12:55:46Z</cp:lastPrinted>
  <dcterms:created xsi:type="dcterms:W3CDTF">1997-05-02T09:28:21Z</dcterms:created>
  <dcterms:modified xsi:type="dcterms:W3CDTF">2014-04-21T09:18:39Z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3411806">
    <vt:lpwstr/>
  </property>
  <property fmtid="{D5CDD505-2E9C-101B-9397-08002B2CF9AE}" pid="22" name="IVID32311904">
    <vt:lpwstr/>
  </property>
  <property fmtid="{D5CDD505-2E9C-101B-9397-08002B2CF9AE}" pid="23" name="IVID2D5416FD">
    <vt:lpwstr/>
  </property>
  <property fmtid="{D5CDD505-2E9C-101B-9397-08002B2CF9AE}" pid="24" name="IVID404811FD">
    <vt:lpwstr/>
  </property>
  <property fmtid="{D5CDD505-2E9C-101B-9397-08002B2CF9AE}" pid="25" name="IVID30662ACC">
    <vt:lpwstr/>
  </property>
  <property fmtid="{D5CDD505-2E9C-101B-9397-08002B2CF9AE}" pid="26" name="IVID64558CE2">
    <vt:lpwstr/>
  </property>
  <property fmtid="{D5CDD505-2E9C-101B-9397-08002B2CF9AE}" pid="27" name="IVIDDC0691B3">
    <vt:lpwstr/>
  </property>
</Properties>
</file>