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nager\d\Документация\Прайс-листы с-на Директор\2026\Сайт\Скайлэнд\"/>
    </mc:Choice>
  </mc:AlternateContent>
  <bookViews>
    <workbookView xWindow="0" yWindow="0" windowWidth="28800" windowHeight="12300" tabRatio="757"/>
  </bookViews>
  <sheets>
    <sheet name="Cтолы" sheetId="10" r:id="rId1"/>
    <sheet name="Тумбы" sheetId="17" r:id="rId2"/>
    <sheet name=" Шкафы и двери" sheetId="12" r:id="rId3"/>
    <sheet name="Панели" sheetId="13" r:id="rId4"/>
    <sheet name="Комплектация шкафов" sheetId="11" r:id="rId5"/>
    <sheet name="Компоновки ассортимента" sheetId="5" r:id="rId6"/>
    <sheet name="Техническая информация" sheetId="16" r:id="rId7"/>
    <sheet name="Техн" sheetId="18" state="hidden" r:id="rId8"/>
  </sheets>
  <definedNames>
    <definedName name="_xlnm.Print_Titles" localSheetId="4">'Комплектация шкафов'!$1:$1</definedName>
    <definedName name="_xlnm.Print_Area" localSheetId="2">' Шкафы и двери'!$A$1:$G$33</definedName>
    <definedName name="_xlnm.Print_Area" localSheetId="0">Cтолы!$A$1:$G$26</definedName>
    <definedName name="_xlnm.Print_Area" localSheetId="5">'Компоновки ассортимента'!$A$1:$O$73</definedName>
    <definedName name="_xlnm.Print_Area" localSheetId="3">Панели!$A$1:$G$14</definedName>
    <definedName name="_xlnm.Print_Area" localSheetId="6">'Техническая информация'!$A$1:$A$54</definedName>
    <definedName name="_xlnm.Print_Area" localSheetId="1">Тумбы!$A$1:$G$13</definedName>
  </definedNames>
  <calcPr calcId="162913" fullPrecision="0"/>
</workbook>
</file>

<file path=xl/calcChain.xml><?xml version="1.0" encoding="utf-8"?>
<calcChain xmlns="http://schemas.openxmlformats.org/spreadsheetml/2006/main">
  <c r="B5" i="18" l="1"/>
</calcChain>
</file>

<file path=xl/sharedStrings.xml><?xml version="1.0" encoding="utf-8"?>
<sst xmlns="http://schemas.openxmlformats.org/spreadsheetml/2006/main" count="709" uniqueCount="363">
  <si>
    <t>2000х900х750</t>
  </si>
  <si>
    <t>Стол журнальный</t>
  </si>
  <si>
    <t>Артикул</t>
  </si>
  <si>
    <t>Цена</t>
  </si>
  <si>
    <t>Комбинации элементов</t>
  </si>
  <si>
    <t>Комбинация №1</t>
  </si>
  <si>
    <t>Комбинация №2</t>
  </si>
  <si>
    <t>Комбинация №3</t>
  </si>
  <si>
    <t>Столы руководителя</t>
  </si>
  <si>
    <t>Описание</t>
  </si>
  <si>
    <t>Габаритные размеры</t>
  </si>
  <si>
    <t>Объем (м.куб.)</t>
  </si>
  <si>
    <t xml:space="preserve">Вес (кг)              </t>
  </si>
  <si>
    <t>Двери</t>
  </si>
  <si>
    <t>Брифинг-приставка</t>
  </si>
  <si>
    <t>Двери:</t>
  </si>
  <si>
    <t>дверь низкая</t>
  </si>
  <si>
    <t>Стёкла:</t>
  </si>
  <si>
    <t>дверь средняя</t>
  </si>
  <si>
    <t>дверь высокая</t>
  </si>
  <si>
    <t>Название</t>
  </si>
  <si>
    <t>Состоит</t>
  </si>
  <si>
    <t>кол.</t>
  </si>
  <si>
    <t>Дверь</t>
  </si>
  <si>
    <t>1700х800х750</t>
  </si>
  <si>
    <t>1600х800х750</t>
  </si>
  <si>
    <t>1000х1000х750</t>
  </si>
  <si>
    <t>3000х1300х750</t>
  </si>
  <si>
    <t>700х700х500</t>
  </si>
  <si>
    <t>840х840х750</t>
  </si>
  <si>
    <t>Фригобар</t>
  </si>
  <si>
    <t>Двери с замком</t>
  </si>
  <si>
    <t>Двери стеклянные</t>
  </si>
  <si>
    <t>Двери стеклянные в AL-рамке</t>
  </si>
  <si>
    <t>Опора металлическая для шкафов</t>
  </si>
  <si>
    <t>KF</t>
  </si>
  <si>
    <t>Фурнитура для стеклянных дверей</t>
  </si>
  <si>
    <t>Стол переговорный</t>
  </si>
  <si>
    <t>Топ с надставкой</t>
  </si>
  <si>
    <t>Ящик - тара из ЛДСП, для перевозки стеклянных дверей</t>
  </si>
  <si>
    <t>ЛДСП т. 38мм., кромка ПВХ т. 2мм и 0,8мм.</t>
  </si>
  <si>
    <t>ЛДСП т 25мм., кромка ПВХ т. 2 с фасадной стороны, кромка ПВХ т. 0,8 с трех сторон. В упаковке один горизонтальный щит, который можно устанавливать вверху или внизу изделия.</t>
  </si>
  <si>
    <t>Панель</t>
  </si>
  <si>
    <t>Стекло фурнитура</t>
  </si>
  <si>
    <t>430.2</t>
  </si>
  <si>
    <t>430.4</t>
  </si>
  <si>
    <t>430.9</t>
  </si>
  <si>
    <t>430.10</t>
  </si>
  <si>
    <t>430.5</t>
  </si>
  <si>
    <t>430.6</t>
  </si>
  <si>
    <t>430.7</t>
  </si>
  <si>
    <t>430.8</t>
  </si>
  <si>
    <t>420.2</t>
  </si>
  <si>
    <t>420.4</t>
  </si>
  <si>
    <t>420.5</t>
  </si>
  <si>
    <t>420.6</t>
  </si>
  <si>
    <t>420.7</t>
  </si>
  <si>
    <t>420.8</t>
  </si>
  <si>
    <t>410.2</t>
  </si>
  <si>
    <t>410.4</t>
  </si>
  <si>
    <t>410.5</t>
  </si>
  <si>
    <t>431.2 (L/R)</t>
  </si>
  <si>
    <t>431.4 (L/R)</t>
  </si>
  <si>
    <t>431.5 (L/R)</t>
  </si>
  <si>
    <t>431.6 (L/R)</t>
  </si>
  <si>
    <t>431.8 (L/R)</t>
  </si>
  <si>
    <t>431.9 (L/R)</t>
  </si>
  <si>
    <t>431.10(L/R)</t>
  </si>
  <si>
    <t>421.2(L/R)</t>
  </si>
  <si>
    <t>421.4(L/R)</t>
  </si>
  <si>
    <t>421.5(L/R)</t>
  </si>
  <si>
    <t>421.6(L/R)</t>
  </si>
  <si>
    <t>421.7(L/R)</t>
  </si>
  <si>
    <t>411.2 (L/R)</t>
  </si>
  <si>
    <t>411.4 (L/R)</t>
  </si>
  <si>
    <t>701.1</t>
  </si>
  <si>
    <t>Опоры</t>
  </si>
  <si>
    <t>302.2</t>
  </si>
  <si>
    <t>304.2</t>
  </si>
  <si>
    <t>2</t>
  </si>
  <si>
    <t>1</t>
  </si>
  <si>
    <t>дверь стеклянная низкая</t>
  </si>
  <si>
    <t>дверь стеклянная средняя</t>
  </si>
  <si>
    <t>дверь стеклянная высокая</t>
  </si>
  <si>
    <t>Дверь вкладная, из ЛДСП т. 18мм., кромка ПВХ т. 0,8мм. Ручка скоба, цвет алюминий.</t>
  </si>
  <si>
    <t>Дверь вкладная, из ЛДСП т. 18мм., кромка ПВХ т. 0,8мм. Ручка скоба, цвет алюминий. Комплектуется замком.</t>
  </si>
  <si>
    <t>КF</t>
  </si>
  <si>
    <t>В 305.2</t>
  </si>
  <si>
    <t>422х18х765</t>
  </si>
  <si>
    <t>422х18х1131</t>
  </si>
  <si>
    <t>422х18х1900</t>
  </si>
  <si>
    <t>421х4х766</t>
  </si>
  <si>
    <t>421х4х1132</t>
  </si>
  <si>
    <t>1426х450х25</t>
  </si>
  <si>
    <t>1376х450х25</t>
  </si>
  <si>
    <t>1851х450х25</t>
  </si>
  <si>
    <t>1801х450х25</t>
  </si>
  <si>
    <t>2276х450х25</t>
  </si>
  <si>
    <t>1290х445х50</t>
  </si>
  <si>
    <t>Столешница и опоры из ЛДСП толщиной 38мм., кромка ПВХ т. 2мм. Опоры комплектуются регулируемыми опорами и декоративными алюминевыми трубками.</t>
  </si>
  <si>
    <t xml:space="preserve">ЛДСП т 25мм., кромка ПВХ т. 2мм. Верхняя декоративная панель для низких шкафов, позволяет расширить дизайнерские решения. </t>
  </si>
  <si>
    <t xml:space="preserve">Кабинет руководителя "BORN" </t>
  </si>
  <si>
    <t>2_B552</t>
  </si>
  <si>
    <t>Комплектация шкафов серии ВORN</t>
  </si>
  <si>
    <t>Кабинет руководителя BORN</t>
  </si>
  <si>
    <t>2046х486х94</t>
  </si>
  <si>
    <t>UZ 40-100</t>
  </si>
  <si>
    <t>2_B512</t>
  </si>
  <si>
    <t>2_B532</t>
  </si>
  <si>
    <t>1426х450х250</t>
  </si>
  <si>
    <t>Стекло фурнитура+ящик для стекла</t>
  </si>
  <si>
    <t>646х646х70</t>
  </si>
  <si>
    <t>100х100х10</t>
  </si>
  <si>
    <t>1190х476х40</t>
  </si>
  <si>
    <t>420х22х766</t>
  </si>
  <si>
    <t>420х22х1132</t>
  </si>
  <si>
    <t>420х22х1900</t>
  </si>
  <si>
    <t>946х486х70</t>
  </si>
  <si>
    <t>В 103</t>
  </si>
  <si>
    <t>В 102</t>
  </si>
  <si>
    <t>В 101</t>
  </si>
  <si>
    <t>В 202</t>
  </si>
  <si>
    <t>Стеллажи</t>
  </si>
  <si>
    <t xml:space="preserve">Стекло -тонированное, бронза. Ручка скоба, цвет алюминий. Двери вкладные. </t>
  </si>
  <si>
    <t>Горизонтальные панели для стеллажей</t>
  </si>
  <si>
    <t>В 810</t>
  </si>
  <si>
    <t>В 820</t>
  </si>
  <si>
    <t>В 830</t>
  </si>
  <si>
    <t>В 840</t>
  </si>
  <si>
    <t>В 850</t>
  </si>
  <si>
    <t>В 860</t>
  </si>
  <si>
    <t>В 870</t>
  </si>
  <si>
    <t>В 801</t>
  </si>
  <si>
    <t>стеллаж</t>
  </si>
  <si>
    <t>430.3(RZ)</t>
  </si>
  <si>
    <t>420.3(RZ)</t>
  </si>
  <si>
    <t>410.3(RZ)</t>
  </si>
  <si>
    <t>431.3(RZ)</t>
  </si>
  <si>
    <t>В 431</t>
  </si>
  <si>
    <t>431.7(RZ)</t>
  </si>
  <si>
    <t>421.3(RZ)</t>
  </si>
  <si>
    <t>421.8</t>
  </si>
  <si>
    <t>В 411</t>
  </si>
  <si>
    <t>411.3(RZ)</t>
  </si>
  <si>
    <t xml:space="preserve">411.5 </t>
  </si>
  <si>
    <t>703.1</t>
  </si>
  <si>
    <t>701.2(RZ)</t>
  </si>
  <si>
    <t>Шкаф высокий с глухими малыми дверьми</t>
  </si>
  <si>
    <t>Шкаф высокий с замком в глухих малых дверях</t>
  </si>
  <si>
    <t>Шкаф комбинированный</t>
  </si>
  <si>
    <t>Шкаф высокий с замком в глухих дверях</t>
  </si>
  <si>
    <t>Шкаф высокий с глухими дверьми</t>
  </si>
  <si>
    <t>Шкаф высокий с малыми стеклянными и глухими дверьми</t>
  </si>
  <si>
    <t>Шкаф средний с глухими малыми дверьми</t>
  </si>
  <si>
    <t>Шкаф средний с замком в глухих малых дверях</t>
  </si>
  <si>
    <t>Шкаф средний с малыми стеклянными дверьми</t>
  </si>
  <si>
    <t>Шкаф средний с глухими дверьми</t>
  </si>
  <si>
    <t>Шкаф средний со стеклянными дверьми</t>
  </si>
  <si>
    <t>Шкаф низкий с глухими малыми дверьми</t>
  </si>
  <si>
    <t>Шкаф низкий с замком в глухих малых дверях</t>
  </si>
  <si>
    <t>Шкаф низкий со стеклянными дверьми</t>
  </si>
  <si>
    <t>1000х800х750</t>
  </si>
  <si>
    <t>Столешница выполнена из ЛДСП толщиной 38 мм. Опоры из ЛДСП т. 38, 25мм., кромка ПВХ т.0,8мм.</t>
  </si>
  <si>
    <t>В 121</t>
  </si>
  <si>
    <t>В 122</t>
  </si>
  <si>
    <t>В 123</t>
  </si>
  <si>
    <t>В 131</t>
  </si>
  <si>
    <t>В 410</t>
  </si>
  <si>
    <t>В 421</t>
  </si>
  <si>
    <t>В 420</t>
  </si>
  <si>
    <t>В 430</t>
  </si>
  <si>
    <t>В 530</t>
  </si>
  <si>
    <t>В 511</t>
  </si>
  <si>
    <t>В 521</t>
  </si>
  <si>
    <t>В 532</t>
  </si>
  <si>
    <t xml:space="preserve">Шкафы широкие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</si>
  <si>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Шкафы широкие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</si>
  <si>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Наименование/Артикул</t>
  </si>
  <si>
    <t>ЛДСП т. 38мм., кромка ПВХ т. 2мм и 0,8мм. Длина центральной части 1566мм, длина приставной части   717мм</t>
  </si>
  <si>
    <t>Элементы для коференц стола</t>
  </si>
  <si>
    <t>В 510 (L/R)</t>
  </si>
  <si>
    <t>В 520 (L/R)</t>
  </si>
  <si>
    <t>В 510 (RZ)</t>
  </si>
  <si>
    <t>В 530 (RZ)</t>
  </si>
  <si>
    <t xml:space="preserve">В 511 </t>
  </si>
  <si>
    <t>В 512 (L/R)</t>
  </si>
  <si>
    <t>В 522 (L/R)</t>
  </si>
  <si>
    <t>В 510 (L)</t>
  </si>
  <si>
    <t>В 510 (R )</t>
  </si>
  <si>
    <t>В 522 (L)</t>
  </si>
  <si>
    <t>В 522 (R)</t>
  </si>
  <si>
    <t>В 512 (L)</t>
  </si>
  <si>
    <t>В 512 (R)</t>
  </si>
  <si>
    <t>B 512 (R)</t>
  </si>
  <si>
    <t>В 520 (L)</t>
  </si>
  <si>
    <t>В 520 (R)</t>
  </si>
  <si>
    <t>В 510 (R)</t>
  </si>
  <si>
    <t>В 510 (R/L)</t>
  </si>
  <si>
    <t>B 522 R/L</t>
  </si>
  <si>
    <t>B 521</t>
  </si>
  <si>
    <t>В 510 R/L</t>
  </si>
  <si>
    <t>В 512 R/L, В 511</t>
  </si>
  <si>
    <t>В 520 R/L</t>
  </si>
  <si>
    <t>В 522 R/L, В 521</t>
  </si>
  <si>
    <t xml:space="preserve">В 530 </t>
  </si>
  <si>
    <t xml:space="preserve">В 532 </t>
  </si>
  <si>
    <t>Шкаф высокий со стеклянными дверьми в AL рамке</t>
  </si>
  <si>
    <t>Шкаф высокий с малыми стеклянными дверьми в AL рамке и глухими</t>
  </si>
  <si>
    <t>Шкаф средний с малыми стеклянными дверьми в AL рамке</t>
  </si>
  <si>
    <t>Шкаф средний со стеклянными дверьми в AL рамке</t>
  </si>
  <si>
    <t>Шкаф низкий со стеклянными дверьми в AL рамке</t>
  </si>
  <si>
    <t>Шкаф колонка высокая с глухой малой дверью</t>
  </si>
  <si>
    <t>Шкаф колонка высокая с замком в глухой малой двери</t>
  </si>
  <si>
    <t>Шкаф колонка комбинированная</t>
  </si>
  <si>
    <t>Шкаф колонка высокая с глухой дверью</t>
  </si>
  <si>
    <t>В 530 (R/L)</t>
  </si>
  <si>
    <t>Шкаф колонка высокая с замком в глухой двери</t>
  </si>
  <si>
    <t>Шкаф колонка высокая со стеклянной дверью в AL рамке</t>
  </si>
  <si>
    <t>B 532</t>
  </si>
  <si>
    <t>Шкаф колонка высокая с малой стеклянной дверью в AL рамке и глухой</t>
  </si>
  <si>
    <t>B 512 R/L</t>
  </si>
  <si>
    <t>Шкаф колонка высокая с малой стеклянной дверью и глухой</t>
  </si>
  <si>
    <t>B 511</t>
  </si>
  <si>
    <t>Шкаф колонка средняя с глухой малой дверью</t>
  </si>
  <si>
    <t>Шкаф колонка средняя с замком в глухой малой двери</t>
  </si>
  <si>
    <t>Шкаф колонка средняя с малой стеклянной дверью в AL рамке</t>
  </si>
  <si>
    <t>Шкаф колонка средняя с малой стеклянной дверью</t>
  </si>
  <si>
    <t>Шкаф колонка средняя с глухой дверью</t>
  </si>
  <si>
    <t>В 520 (R/L)</t>
  </si>
  <si>
    <t>Шкаф колонка средняя со стеклянной дверью в AL рамке</t>
  </si>
  <si>
    <t>Шкаф колонка средняя со стеклянной дверью</t>
  </si>
  <si>
    <t>Шкаф колонка низкая с глухой малой дверью</t>
  </si>
  <si>
    <t>Шкаф колонка низкая с замком в глухой малой двери</t>
  </si>
  <si>
    <t>Шкаф колонка низкая со стеклянной дверью в AL рамке</t>
  </si>
  <si>
    <t>Шкаф колонка низкая со стеклянной дверью</t>
  </si>
  <si>
    <t>B 703</t>
  </si>
  <si>
    <t>B 701</t>
  </si>
  <si>
    <t>B 530</t>
  </si>
  <si>
    <t>UZ40-100-4</t>
  </si>
  <si>
    <t>UZ40-100-6</t>
  </si>
  <si>
    <t xml:space="preserve">Шкафы узкие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</si>
  <si>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 701.1</t>
  </si>
  <si>
    <t>B 411</t>
  </si>
  <si>
    <t>B 801</t>
  </si>
  <si>
    <t>UZ 40-100-6</t>
  </si>
  <si>
    <t>B 703.1</t>
  </si>
  <si>
    <t>B 512(L)</t>
  </si>
  <si>
    <t>B 512(R)</t>
  </si>
  <si>
    <t>2_B522, 
2_XRG-42</t>
  </si>
  <si>
    <t>2_B521, 
2_XGD-42</t>
  </si>
  <si>
    <t>480х455х660</t>
  </si>
  <si>
    <t>1200х500х660</t>
  </si>
  <si>
    <t>Цена:</t>
  </si>
  <si>
    <t>В 300.1</t>
  </si>
  <si>
    <t>В 301.1</t>
  </si>
  <si>
    <t>В 302.1</t>
  </si>
  <si>
    <t>В 303.1</t>
  </si>
  <si>
    <t>В 304.1</t>
  </si>
  <si>
    <t>В 202.1</t>
  </si>
  <si>
    <t>В 202.2</t>
  </si>
  <si>
    <t>В 410.1</t>
  </si>
  <si>
    <t>В 420.1</t>
  </si>
  <si>
    <t>В 430.1</t>
  </si>
  <si>
    <t>В 411.1</t>
  </si>
  <si>
    <t>В 421.1</t>
  </si>
  <si>
    <t>В 431.1</t>
  </si>
  <si>
    <t>40х40х100</t>
  </si>
  <si>
    <t>В 305.1</t>
  </si>
  <si>
    <t>Приставка В 303.1  - 1шт.</t>
  </si>
  <si>
    <t>Комбинация К-6</t>
  </si>
  <si>
    <t>K-6</t>
  </si>
  <si>
    <t>Стол руководителя В 103 - 1шт.</t>
  </si>
  <si>
    <t>Стол руководителя В 101 - 1 шт.</t>
  </si>
  <si>
    <t>Тумба мобильная В 202.1 - 1 шт.</t>
  </si>
  <si>
    <t xml:space="preserve">Гардероб В 703.1 - 1 шт. </t>
  </si>
  <si>
    <t>Панель В 860 - 2 шт.</t>
  </si>
  <si>
    <t xml:space="preserve">Стол руководителя В 102 - 1 шт. </t>
  </si>
  <si>
    <t xml:space="preserve">Тумба мобильная В 202.2 - 1 шт. </t>
  </si>
  <si>
    <t xml:space="preserve">Брифрнг-приставка В 304.1 - 1 шт. </t>
  </si>
  <si>
    <t xml:space="preserve">Панель В 850 - 2 шт. </t>
  </si>
  <si>
    <t>Опора регулируемая, цвет алюминий. 
Габариты упаковки: 57х57х100</t>
  </si>
  <si>
    <t>Опоры регулируемые, цвет алюминий.Набор из 4-х штук. Габариты упаковки: 114х114х110</t>
  </si>
  <si>
    <t>Опоры регулируемые, цвет алюминий.Набор из 6-ти штук. Габариты упаковки: 260х57х120</t>
  </si>
  <si>
    <r>
      <t xml:space="preserve">Стеллажи выполнены из ЛДСП толщиной 25мм., кромка ПВХ т. 2мм.  Задняя стенка из ХДФ т.3,2мм. Внутренние полки из ЛДСП 18мм., кромка ПВХ т.0,8 мм. </t>
    </r>
    <r>
      <rPr>
        <sz val="10"/>
        <rFont val="Arial Cyr"/>
        <charset val="204"/>
      </rPr>
      <t>Верхняя и нижняя панель из ЛДСП т 25мм., кромка ПВХ т. 2 с фасадной стороны, кромка ПВХ т. 0,8 с трех сторон.</t>
    </r>
  </si>
  <si>
    <r>
      <t>Стеллажи выполнены из ЛДСП толщиной 25мм., кромка ПВХ т. 2мм.  Задняя стенка из ХДФ т.3,2мм. Внутренние полки из ЛДСП 18мм., кромка ПВХ т.0,8 мм.</t>
    </r>
    <r>
      <rPr>
        <sz val="10"/>
        <rFont val="Arial Cyr"/>
        <charset val="204"/>
      </rPr>
      <t xml:space="preserve"> Верхняя и нижняя панель из ЛДСП т 25мм., кромка ПВХ т. 2 с фасадной стороны, кромка ПВХ т. 0,8 с трех сторон.</t>
    </r>
  </si>
  <si>
    <r>
      <t xml:space="preserve">Из ЛДСП т. 38мм., кромка ПВХ т. 2мм. </t>
    </r>
    <r>
      <rPr>
        <sz val="10"/>
        <rFont val="Arial Cyr"/>
        <charset val="204"/>
      </rPr>
      <t>Комплектуется опорой В-602.</t>
    </r>
  </si>
  <si>
    <r>
      <t xml:space="preserve">Из ЛДСП т. 38мм., кромка ПВХ т. 2мм. </t>
    </r>
    <r>
      <rPr>
        <sz val="10"/>
        <rFont val="Arial Cyr"/>
        <charset val="204"/>
      </rPr>
      <t>Комплектуется опорой В-601.</t>
    </r>
  </si>
  <si>
    <r>
      <t xml:space="preserve">Столешница выполнена из ЛДСП толщиной 38 мм. </t>
    </r>
    <r>
      <rPr>
        <sz val="10"/>
        <rFont val="Arial Cyr"/>
        <charset val="204"/>
      </rPr>
      <t>Комплектуется опорой В-602.</t>
    </r>
  </si>
  <si>
    <t>900х450х920</t>
  </si>
  <si>
    <t>900х450x1286</t>
  </si>
  <si>
    <t>900х450x2054</t>
  </si>
  <si>
    <t>475х450х920</t>
  </si>
  <si>
    <t>475х450x1286</t>
  </si>
  <si>
    <t>475х450x2054</t>
  </si>
  <si>
    <t>Гардероб узкий</t>
  </si>
  <si>
    <t>Гардероб широкий</t>
  </si>
  <si>
    <t>Гардероб широкий с замком</t>
  </si>
  <si>
    <t>В 531</t>
  </si>
  <si>
    <t>В 880</t>
  </si>
  <si>
    <t>B 530 (R/Z)</t>
  </si>
  <si>
    <t>Гардеробы</t>
  </si>
  <si>
    <t>В 306 (L/R)</t>
  </si>
  <si>
    <t>Тумбы мобильные</t>
  </si>
  <si>
    <r>
      <t>ЛДСП т. 38мм., кромка ПВХ т. 2мм и 0,8мм.
Левая (L) и правая (R) различаются напралвением текстуры на столешнице 
(</t>
    </r>
    <r>
      <rPr>
        <sz val="8"/>
        <rFont val="Arial Cyr"/>
        <charset val="204"/>
      </rPr>
      <t xml:space="preserve">см. вкладку "Техническая информация") 
</t>
    </r>
  </si>
  <si>
    <t>Ящик- тара из ЛДСП, для перевозки стеклянной двери тумбы B 202.2</t>
  </si>
  <si>
    <t>В 450.1</t>
  </si>
  <si>
    <t>Комбинация с надставкой</t>
  </si>
  <si>
    <t>Надставка</t>
  </si>
  <si>
    <t>Комплектация шкафных групп из нескольких шкафов</t>
  </si>
  <si>
    <t>Инструкция по комплектации шкафных групп из нескольких шкафов размещена на вкладке "Техническая информация"</t>
  </si>
  <si>
    <t>1. На вкладке "Комплектация шкафов" из колонки D "Стеллаж"  выбираете нужные Вам стеллажи без верхних и нижних панелей, которые будут состоять в одной композиции.</t>
  </si>
  <si>
    <t>900х600х1145</t>
  </si>
  <si>
    <t>Из ЛДСП т. 18, 25мм., кромка ПВХ т. 2 и 0,8мм. Тумба из 2-х секций. Ручка скоба, цвет алюминий. Внутренний размер секции под холодильник 440х548х534мм. Размер надставки 900х480х225</t>
  </si>
  <si>
    <t>Соединение брифинг-приставки B 300 со столами B 103 и B 102</t>
  </si>
  <si>
    <t>- для панелей B 830 и B 840 - один набор UZ40-100-4</t>
  </si>
  <si>
    <t>- для панелей B 850 и B 860 - один набор UZ40-100-6</t>
  </si>
  <si>
    <t>- для панелей B 870 - два набора UZ40-100-4</t>
  </si>
  <si>
    <t>Направление текстуры на элементах B 306 при комплектации 
конференц-столов</t>
  </si>
  <si>
    <r>
      <t xml:space="preserve">Из ЛДСП т. 38мм., кромка ПВХ т. 2мм. Комплектуется 2-я опорами В-602. Комплектация стола В-103 возможна только с изменением геометрии стыка*. Не подходит для комплектации стола В 101. </t>
    </r>
    <r>
      <rPr>
        <sz val="10"/>
        <rFont val="Arial Cyr"/>
        <charset val="204"/>
      </rPr>
      <t xml:space="preserve">
</t>
    </r>
    <r>
      <rPr>
        <sz val="8"/>
        <rFont val="Arial Cyr"/>
        <charset val="204"/>
      </rPr>
      <t>*см. вкладку "Техническая информация"</t>
    </r>
  </si>
  <si>
    <t>600х450х2054</t>
  </si>
  <si>
    <t>900х450х2054</t>
  </si>
  <si>
    <t>Изображение</t>
  </si>
  <si>
    <t>MCA-28B</t>
  </si>
  <si>
    <t>400х390х440</t>
  </si>
  <si>
    <t>Минибар Cold Vine. Корпус минибара из качественного материалла, способ охлаждения - абсорбционный, светодиодная подстветка. Одна полка внутри. Полезный объем - 25 л.</t>
  </si>
  <si>
    <t xml:space="preserve">Стеклянная дверь в алюминиевой рамке, стекло - сатинат бронза. Ручка скоба, цвет алюминий. Двери вкладные. Фурнитура в комплекте. </t>
  </si>
  <si>
    <t>Каркас выполнен из ЛДСП толщиной 25мм., кромка ПВХ т. 2мм.  Задняя стенка из ХДФ т.3,2 мм разрезная в паз. Внутренние полки из ЛДСП 18мм., кромка ПВХ т.0,8 мм. Дверь вкладная из ЛДСП т. 18мм., кромка ПВХ т. 0,8мм. Ручка скоба, цвет алюминий. Верхняя панель из ЛДСП т 25мм., кромка ПВХ т. 2 с фасадной стороны, кромка ПВХ т. 0,8 с трех сторон.</t>
  </si>
  <si>
    <t>Каркас выполнен из ЛДСП толщиной 25мм., кромка ПВХ т. 2мм.  Задняя стенка из ХДФ т.3,2 мм разрезная в паз. Внутренние полки из ЛДСП 18мм., кромка ПВХ т.0,8 мм. Дверь вкладная из ЛДСП т. 18мм., кромка ПВХ т. 0,8мм. Ручка скоба, цвет алюминий, замок. Верхняя панель из ЛДСП т 25мм., кромка ПВХ т. 2 с фасадной стороны, кромка ПВХ т. 0,8 с трех сторон.</t>
  </si>
  <si>
    <t>Каркас из ЛДСП т.25 мм, задняя стенка из ЛДСП т.18мм. Тумба комплектуется центральным замком на 3 ящика и колесными опорами. Ручка врезная, цвет алюминий. Ящики-фолдинги габаритом 400х399х400, роликовые направляющие.</t>
  </si>
  <si>
    <t>Каркас из ЛДСП т.25 мм, полки и задняя стенка из ЛДСП т.18мм. Тумба мобильная комплектуется, по желанию, слайд-дверями В-550 или В-552. Ручка врезная, цвет алюминий. Ящики-фолдинги размером 400х539х400, можно устанавливать и слева и справа. Роликовые направляющие.</t>
  </si>
  <si>
    <r>
      <t xml:space="preserve">Каркас из ЛДСП т.25 мм, полки и задняя стенка из ЛДСП т.18мм. Тумба мобильная </t>
    </r>
    <r>
      <rPr>
        <sz val="10"/>
        <rFont val="Arial Cyr"/>
        <charset val="204"/>
      </rPr>
      <t>комплектуется слайд-дверью из ЛДСП т.18 мм., ручка врезная, цвет алюминий. Ящики-фолдинги размером 400х539х400, можно устанавливать и слева и справа. Роликовые направляющие.</t>
    </r>
  </si>
  <si>
    <r>
      <t xml:space="preserve">Каркас из ЛДСП т.25 мм, полки и задняя стенка из ЛДСП т.18мм. Тумба мобильная </t>
    </r>
    <r>
      <rPr>
        <sz val="10"/>
        <rFont val="Arial Cyr"/>
        <charset val="204"/>
      </rPr>
      <t xml:space="preserve">комплектуется стеклянной слайд-дверью в алюминиевой рамке, стекло тонированное пленкой, бронза. Ручки кнопки, цвет алюминий. Ящики-фолдинги размером 400х539х400, можно устанавливать и слева и справа. Роликовые направляющие. </t>
    </r>
  </si>
  <si>
    <t xml:space="preserve">2. На вкладке "Панели" подбираете панели необходимой длины. </t>
  </si>
  <si>
    <t>3. На вкладке "Панели" подбираете необходимое количество опор для шкафов из расчета:</t>
  </si>
  <si>
    <t>Стеллаж В 430 - 2 шт.</t>
  </si>
  <si>
    <t>Двери малые B 510(L/R) - 4 шт.</t>
  </si>
  <si>
    <t>Дверь стеклянная B 521 - 4 шт.</t>
  </si>
  <si>
    <t>Комплект фурнитуры KF - 4 шт.</t>
  </si>
  <si>
    <t>Опоры мебельные UZ 40-100-6 - 1 шт</t>
  </si>
  <si>
    <t>Стеллаж В 431 - 2 шт.</t>
  </si>
  <si>
    <t>Стеллаж В 430 - 1 шт.</t>
  </si>
  <si>
    <t>Дверь высокая B 530 - 2 шт.</t>
  </si>
  <si>
    <t>Дверь стеклянная в AL- рамке B 532 - 2 шт</t>
  </si>
  <si>
    <t>Опоры мебельные UZ 40-100-4 - 2 шт.</t>
  </si>
  <si>
    <t>Цвета: Венге Магия / Орех Гарда / Дуб Бофорд/ Бургунди</t>
  </si>
  <si>
    <t>Цвета: Венге Магия, Орех Даллас, Дуб Бофорд, Бургунди</t>
  </si>
  <si>
    <t>В 201.А</t>
  </si>
  <si>
    <t>Тумба подкатная В 201.А - 1шт.</t>
  </si>
  <si>
    <t>1750х600х750</t>
  </si>
  <si>
    <t>900х800х750</t>
  </si>
  <si>
    <t>1300х800х750</t>
  </si>
  <si>
    <t>800х700х750</t>
  </si>
  <si>
    <t>1200х700х750</t>
  </si>
  <si>
    <t>Столешница и опоры из ЛДСП толщиной 38мм., кромка ПВХ т. 2мм. Столешница имеет радиус со стороны сидящего. Опоры комплектуются  регулируемыми опорами и декоративными алюминевыми трубками.</t>
  </si>
  <si>
    <t>Москва/Санкт-Петербург</t>
  </si>
  <si>
    <t>рублях</t>
  </si>
  <si>
    <t>Екатеринбург</t>
  </si>
  <si>
    <t>Новосибирск</t>
  </si>
  <si>
    <t>Ростов-на-Дону</t>
  </si>
  <si>
    <t>СНГ</t>
  </si>
  <si>
    <t>Гродно</t>
  </si>
  <si>
    <t>бел.рублях</t>
  </si>
  <si>
    <t>Цены в рублях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</si>
</sst>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#,##0\ &quot;₽&quot;;\-#,##0\ &quot;₽&quot;"/>
    <numFmt numFmtId="164" formatCode="0.0"/>
    <numFmt numFmtId="165" formatCode="#,##0.0_р_."/>
    <numFmt numFmtId="166" formatCode="#,##0.0"/>
    <numFmt numFmtId="167" formatCode="0.000"/>
    <numFmt numFmtId="168" formatCode="#,##0.000"/>
  </numFmts>
  <fonts count="32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b/>
      <i/>
      <sz val="12"/>
      <name val="Arial Cyr"/>
      <charset val="204"/>
    </font>
    <font>
      <b/>
      <sz val="11"/>
      <name val="Arial CYR"/>
      <charset val="204"/>
    </font>
    <font>
      <sz val="10"/>
      <name val="Arial Cyr"/>
      <charset val="204"/>
    </font>
    <font>
      <sz val="11"/>
      <name val="Arial Cyr"/>
      <charset val="204"/>
    </font>
    <font>
      <sz val="14"/>
      <name val="Arial Cyr"/>
      <charset val="204"/>
    </font>
    <font>
      <b/>
      <i/>
      <sz val="11"/>
      <name val="Arial Cyr"/>
      <charset val="204"/>
    </font>
    <font>
      <b/>
      <i/>
      <sz val="13"/>
      <name val="Arial Cyr"/>
      <charset val="204"/>
    </font>
    <font>
      <i/>
      <sz val="10"/>
      <name val="Arial CYR"/>
      <charset val="204"/>
    </font>
    <font>
      <b/>
      <i/>
      <sz val="14"/>
      <color indexed="53"/>
      <name val="Arial Cyr"/>
      <charset val="204"/>
    </font>
    <font>
      <b/>
      <i/>
      <sz val="14"/>
      <name val="Arial Cyr"/>
      <charset val="204"/>
    </font>
    <font>
      <i/>
      <sz val="14"/>
      <name val="Arial Cyr"/>
      <charset val="204"/>
    </font>
    <font>
      <b/>
      <sz val="12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i/>
      <sz val="16"/>
      <name val="Arial CYR"/>
      <charset val="204"/>
    </font>
    <font>
      <b/>
      <i/>
      <sz val="10"/>
      <color indexed="8"/>
      <name val="Arial Cyr"/>
      <charset val="204"/>
    </font>
    <font>
      <sz val="8"/>
      <name val="Arial"/>
      <family val="2"/>
      <charset val="204"/>
    </font>
    <font>
      <sz val="12"/>
      <name val="Zurich Win95BT"/>
      <family val="2"/>
      <charset val="204"/>
    </font>
    <font>
      <b/>
      <sz val="14"/>
      <name val="Zurich Win95BT"/>
      <family val="2"/>
      <charset val="204"/>
    </font>
    <font>
      <b/>
      <sz val="11"/>
      <color theme="1"/>
      <name val="Arial Cyr"/>
      <charset val="204"/>
    </font>
    <font>
      <b/>
      <sz val="16"/>
      <color theme="1"/>
      <name val="Arial CYR"/>
      <charset val="204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04"/>
    </font>
    <font>
      <sz val="10"/>
      <color theme="1"/>
      <name val="Arial Cyr"/>
      <charset val="204"/>
    </font>
    <font>
      <b/>
      <sz val="16"/>
      <color rgb="FFFF0000"/>
      <name val="Arial CYR"/>
      <charset val="204"/>
    </font>
    <font>
      <b/>
      <i/>
      <sz val="13"/>
      <color theme="1"/>
      <name val="Arial Cyr"/>
      <charset val="204"/>
    </font>
    <font>
      <b/>
      <i/>
      <sz val="14"/>
      <color theme="9" tint="-0.249977111117893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0" fontId="21" fillId="0" borderId="0"/>
    <xf numFmtId="5" fontId="1" fillId="0" borderId="0" applyFont="0" applyFill="0" applyBorder="0" applyAlignment="0" applyProtection="0"/>
  </cellStyleXfs>
  <cellXfs count="426">
    <xf numFmtId="0" fontId="0" fillId="0" borderId="0" xfId="0"/>
    <xf numFmtId="0" fontId="0" fillId="2" borderId="0" xfId="0" applyFill="1" applyBorder="1"/>
    <xf numFmtId="0" fontId="3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3" fillId="2" borderId="0" xfId="0" applyFont="1" applyFill="1" applyBorder="1"/>
    <xf numFmtId="0" fontId="3" fillId="2" borderId="0" xfId="0" applyFont="1" applyFill="1" applyBorder="1" applyAlignment="1"/>
    <xf numFmtId="0" fontId="7" fillId="2" borderId="0" xfId="0" applyFont="1" applyFill="1"/>
    <xf numFmtId="0" fontId="0" fillId="2" borderId="0" xfId="0" applyFill="1" applyBorder="1" applyAlignment="1"/>
    <xf numFmtId="0" fontId="0" fillId="2" borderId="1" xfId="0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12" fillId="2" borderId="3" xfId="0" applyFont="1" applyFill="1" applyBorder="1" applyAlignment="1"/>
    <xf numFmtId="0" fontId="24" fillId="0" borderId="5" xfId="0" applyFont="1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center"/>
    </xf>
    <xf numFmtId="0" fontId="16" fillId="0" borderId="0" xfId="0" applyFont="1"/>
    <xf numFmtId="0" fontId="6" fillId="0" borderId="0" xfId="0" applyFont="1" applyBorder="1"/>
    <xf numFmtId="0" fontId="6" fillId="0" borderId="7" xfId="0" applyFont="1" applyBorder="1"/>
    <xf numFmtId="49" fontId="18" fillId="0" borderId="8" xfId="0" applyNumberFormat="1" applyFont="1" applyBorder="1" applyAlignment="1">
      <alignment horizontal="center"/>
    </xf>
    <xf numFmtId="164" fontId="18" fillId="2" borderId="2" xfId="0" applyNumberFormat="1" applyFont="1" applyFill="1" applyBorder="1" applyAlignment="1">
      <alignment horizontal="center" vertical="top"/>
    </xf>
    <xf numFmtId="164" fontId="17" fillId="0" borderId="5" xfId="0" applyNumberFormat="1" applyFont="1" applyFill="1" applyBorder="1" applyAlignment="1">
      <alignment horizontal="center" vertical="center"/>
    </xf>
    <xf numFmtId="1" fontId="18" fillId="0" borderId="5" xfId="0" applyNumberFormat="1" applyFont="1" applyFill="1" applyBorder="1" applyAlignment="1">
      <alignment horizontal="center" vertical="center"/>
    </xf>
    <xf numFmtId="49" fontId="17" fillId="0" borderId="5" xfId="0" applyNumberFormat="1" applyFont="1" applyFill="1" applyBorder="1" applyAlignment="1">
      <alignment horizontal="center" vertical="center"/>
    </xf>
    <xf numFmtId="49" fontId="17" fillId="0" borderId="9" xfId="0" applyNumberFormat="1" applyFont="1" applyFill="1" applyBorder="1" applyAlignment="1">
      <alignment horizontal="center" vertical="center" wrapText="1"/>
    </xf>
    <xf numFmtId="1" fontId="18" fillId="0" borderId="10" xfId="0" applyNumberFormat="1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164" fontId="17" fillId="0" borderId="5" xfId="0" applyNumberFormat="1" applyFont="1" applyFill="1" applyBorder="1" applyAlignment="1">
      <alignment horizontal="center" vertical="top"/>
    </xf>
    <xf numFmtId="164" fontId="17" fillId="0" borderId="9" xfId="0" applyNumberFormat="1" applyFont="1" applyFill="1" applyBorder="1" applyAlignment="1">
      <alignment horizontal="center" vertical="center"/>
    </xf>
    <xf numFmtId="49" fontId="17" fillId="0" borderId="9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/>
    </xf>
    <xf numFmtId="49" fontId="17" fillId="0" borderId="5" xfId="0" applyNumberFormat="1" applyFont="1" applyFill="1" applyBorder="1" applyAlignment="1">
      <alignment horizontal="center"/>
    </xf>
    <xf numFmtId="166" fontId="6" fillId="2" borderId="0" xfId="0" applyNumberFormat="1" applyFont="1" applyFill="1" applyBorder="1" applyAlignment="1">
      <alignment vertical="center"/>
    </xf>
    <xf numFmtId="1" fontId="18" fillId="0" borderId="8" xfId="0" applyNumberFormat="1" applyFont="1" applyFill="1" applyBorder="1" applyAlignment="1">
      <alignment horizontal="center" vertical="center"/>
    </xf>
    <xf numFmtId="1" fontId="18" fillId="0" borderId="11" xfId="0" applyNumberFormat="1" applyFont="1" applyFill="1" applyBorder="1" applyAlignment="1">
      <alignment horizontal="center" vertical="center"/>
    </xf>
    <xf numFmtId="164" fontId="17" fillId="0" borderId="11" xfId="0" applyNumberFormat="1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1" fontId="18" fillId="0" borderId="2" xfId="0" applyNumberFormat="1" applyFont="1" applyFill="1" applyBorder="1" applyAlignment="1">
      <alignment horizontal="center" vertical="center"/>
    </xf>
    <xf numFmtId="1" fontId="18" fillId="2" borderId="12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49" fontId="17" fillId="0" borderId="5" xfId="0" applyNumberFormat="1" applyFont="1" applyBorder="1" applyAlignment="1">
      <alignment horizontal="center" vertical="center"/>
    </xf>
    <xf numFmtId="1" fontId="18" fillId="2" borderId="5" xfId="0" applyNumberFormat="1" applyFont="1" applyFill="1" applyBorder="1" applyAlignment="1">
      <alignment horizontal="center" vertical="center"/>
    </xf>
    <xf numFmtId="49" fontId="17" fillId="0" borderId="11" xfId="0" applyNumberFormat="1" applyFont="1" applyFill="1" applyBorder="1" applyAlignment="1">
      <alignment vertical="center"/>
    </xf>
    <xf numFmtId="49" fontId="18" fillId="0" borderId="12" xfId="0" applyNumberFormat="1" applyFont="1" applyFill="1" applyBorder="1" applyAlignment="1">
      <alignment horizontal="center" vertical="center"/>
    </xf>
    <xf numFmtId="49" fontId="18" fillId="0" borderId="11" xfId="0" applyNumberFormat="1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/>
    </xf>
    <xf numFmtId="49" fontId="25" fillId="0" borderId="5" xfId="0" applyNumberFormat="1" applyFont="1" applyFill="1" applyBorder="1" applyAlignment="1">
      <alignment horizontal="center" vertical="center" wrapText="1"/>
    </xf>
    <xf numFmtId="49" fontId="25" fillId="3" borderId="8" xfId="0" applyNumberFormat="1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/>
    </xf>
    <xf numFmtId="49" fontId="25" fillId="3" borderId="5" xfId="0" applyNumberFormat="1" applyFont="1" applyFill="1" applyBorder="1" applyAlignment="1">
      <alignment horizontal="center" vertical="center" wrapText="1"/>
    </xf>
    <xf numFmtId="49" fontId="25" fillId="3" borderId="14" xfId="0" applyNumberFormat="1" applyFont="1" applyFill="1" applyBorder="1" applyAlignment="1">
      <alignment horizontal="center" vertical="center"/>
    </xf>
    <xf numFmtId="49" fontId="25" fillId="3" borderId="8" xfId="0" applyNumberFormat="1" applyFont="1" applyFill="1" applyBorder="1" applyAlignment="1">
      <alignment horizontal="center" vertical="center"/>
    </xf>
    <xf numFmtId="49" fontId="25" fillId="3" borderId="12" xfId="0" applyNumberFormat="1" applyFont="1" applyFill="1" applyBorder="1" applyAlignment="1">
      <alignment horizontal="center" vertical="center"/>
    </xf>
    <xf numFmtId="49" fontId="25" fillId="3" borderId="10" xfId="0" applyNumberFormat="1" applyFont="1" applyFill="1" applyBorder="1" applyAlignment="1">
      <alignment horizontal="center" vertical="center"/>
    </xf>
    <xf numFmtId="49" fontId="25" fillId="3" borderId="5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49" fontId="6" fillId="0" borderId="0" xfId="0" applyNumberFormat="1" applyFont="1" applyBorder="1" applyAlignment="1">
      <alignment horizontal="center"/>
    </xf>
    <xf numFmtId="49" fontId="25" fillId="3" borderId="10" xfId="0" applyNumberFormat="1" applyFont="1" applyFill="1" applyBorder="1" applyAlignment="1">
      <alignment horizontal="center" vertical="center" wrapText="1"/>
    </xf>
    <xf numFmtId="4" fontId="0" fillId="2" borderId="0" xfId="0" applyNumberFormat="1" applyFill="1"/>
    <xf numFmtId="49" fontId="17" fillId="0" borderId="12" xfId="0" applyNumberFormat="1" applyFont="1" applyFill="1" applyBorder="1" applyAlignment="1">
      <alignment horizontal="center" vertical="center"/>
    </xf>
    <xf numFmtId="164" fontId="17" fillId="0" borderId="15" xfId="0" applyNumberFormat="1" applyFont="1" applyFill="1" applyBorder="1" applyAlignment="1">
      <alignment horizontal="center" vertical="center"/>
    </xf>
    <xf numFmtId="164" fontId="17" fillId="0" borderId="12" xfId="0" applyNumberFormat="1" applyFont="1" applyFill="1" applyBorder="1" applyAlignment="1">
      <alignment horizontal="center" vertical="center"/>
    </xf>
    <xf numFmtId="1" fontId="18" fillId="0" borderId="12" xfId="0" applyNumberFormat="1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/>
    </xf>
    <xf numFmtId="49" fontId="17" fillId="0" borderId="11" xfId="0" applyNumberFormat="1" applyFont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6" fillId="0" borderId="3" xfId="0" applyFont="1" applyBorder="1"/>
    <xf numFmtId="49" fontId="18" fillId="0" borderId="15" xfId="0" applyNumberFormat="1" applyFont="1" applyFill="1" applyBorder="1" applyAlignment="1">
      <alignment horizontal="center" vertical="center"/>
    </xf>
    <xf numFmtId="49" fontId="17" fillId="0" borderId="12" xfId="0" applyNumberFormat="1" applyFont="1" applyFill="1" applyBorder="1" applyAlignment="1">
      <alignment horizontal="center"/>
    </xf>
    <xf numFmtId="0" fontId="24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8" fillId="5" borderId="8" xfId="0" applyFont="1" applyFill="1" applyBorder="1" applyAlignment="1">
      <alignment horizontal="center" vertical="center" wrapText="1"/>
    </xf>
    <xf numFmtId="167" fontId="24" fillId="2" borderId="8" xfId="0" applyNumberFormat="1" applyFont="1" applyFill="1" applyBorder="1" applyAlignment="1">
      <alignment horizontal="center" vertical="center"/>
    </xf>
    <xf numFmtId="166" fontId="24" fillId="2" borderId="11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28" fillId="0" borderId="8" xfId="0" applyFont="1" applyBorder="1" applyAlignment="1">
      <alignment horizontal="center" vertical="center" wrapText="1"/>
    </xf>
    <xf numFmtId="168" fontId="24" fillId="2" borderId="8" xfId="0" applyNumberFormat="1" applyFont="1" applyFill="1" applyBorder="1" applyAlignment="1">
      <alignment horizontal="center" vertical="center"/>
    </xf>
    <xf numFmtId="168" fontId="24" fillId="2" borderId="1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/>
    </xf>
    <xf numFmtId="0" fontId="24" fillId="0" borderId="10" xfId="0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7" fontId="6" fillId="2" borderId="8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 wrapText="1"/>
    </xf>
    <xf numFmtId="167" fontId="6" fillId="2" borderId="11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2" fontId="6" fillId="2" borderId="11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168" fontId="24" fillId="2" borderId="10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167" fontId="6" fillId="2" borderId="10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164" fontId="17" fillId="0" borderId="5" xfId="0" applyNumberFormat="1" applyFont="1" applyFill="1" applyBorder="1" applyAlignment="1">
      <alignment horizontal="center" vertical="center" wrapText="1"/>
    </xf>
    <xf numFmtId="49" fontId="25" fillId="3" borderId="5" xfId="0" applyNumberFormat="1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center"/>
    </xf>
    <xf numFmtId="0" fontId="28" fillId="0" borderId="8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167" fontId="6" fillId="0" borderId="2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5" borderId="10" xfId="0" applyFont="1" applyFill="1" applyBorder="1" applyAlignment="1">
      <alignment horizontal="center" vertical="center" wrapText="1"/>
    </xf>
    <xf numFmtId="0" fontId="0" fillId="5" borderId="8" xfId="0" applyFont="1" applyFill="1" applyBorder="1" applyAlignment="1">
      <alignment horizontal="center" vertical="center" wrapText="1"/>
    </xf>
    <xf numFmtId="166" fontId="6" fillId="2" borderId="8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3" fontId="6" fillId="2" borderId="11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6" fontId="6" fillId="0" borderId="11" xfId="0" applyNumberFormat="1" applyFont="1" applyFill="1" applyBorder="1" applyAlignment="1">
      <alignment horizontal="center" vertical="center"/>
    </xf>
    <xf numFmtId="167" fontId="6" fillId="0" borderId="8" xfId="0" applyNumberFormat="1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center" vertical="center"/>
    </xf>
    <xf numFmtId="167" fontId="6" fillId="0" borderId="1" xfId="0" applyNumberFormat="1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/>
    </xf>
    <xf numFmtId="1" fontId="18" fillId="2" borderId="11" xfId="0" applyNumberFormat="1" applyFont="1" applyFill="1" applyBorder="1" applyAlignment="1">
      <alignment horizontal="center" vertical="center"/>
    </xf>
    <xf numFmtId="164" fontId="17" fillId="2" borderId="11" xfId="0" applyNumberFormat="1" applyFont="1" applyFill="1" applyBorder="1" applyAlignment="1">
      <alignment horizontal="center" vertical="center"/>
    </xf>
    <xf numFmtId="164" fontId="17" fillId="2" borderId="11" xfId="0" applyNumberFormat="1" applyFont="1" applyFill="1" applyBorder="1" applyAlignment="1">
      <alignment horizontal="center" vertical="center" wrapText="1"/>
    </xf>
    <xf numFmtId="164" fontId="18" fillId="2" borderId="11" xfId="0" applyNumberFormat="1" applyFont="1" applyFill="1" applyBorder="1" applyAlignment="1">
      <alignment horizontal="center" vertical="center"/>
    </xf>
    <xf numFmtId="49" fontId="17" fillId="0" borderId="11" xfId="0" applyNumberFormat="1" applyFont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0" fontId="22" fillId="0" borderId="0" xfId="0" applyFont="1" applyBorder="1" applyAlignment="1">
      <alignment wrapText="1"/>
    </xf>
    <xf numFmtId="49" fontId="22" fillId="0" borderId="0" xfId="0" applyNumberFormat="1" applyFont="1" applyBorder="1" applyAlignment="1">
      <alignment wrapText="1"/>
    </xf>
    <xf numFmtId="0" fontId="23" fillId="0" borderId="0" xfId="0" applyFont="1" applyBorder="1" applyAlignment="1">
      <alignment horizontal="center" vertical="top" wrapText="1"/>
    </xf>
    <xf numFmtId="49" fontId="17" fillId="0" borderId="11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2" fontId="6" fillId="2" borderId="5" xfId="0" applyNumberFormat="1" applyFont="1" applyFill="1" applyBorder="1" applyAlignment="1">
      <alignment horizontal="center" vertical="center"/>
    </xf>
    <xf numFmtId="0" fontId="6" fillId="2" borderId="5" xfId="0" applyNumberFormat="1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left" vertical="center"/>
    </xf>
    <xf numFmtId="0" fontId="8" fillId="2" borderId="24" xfId="0" applyFont="1" applyFill="1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24" fillId="2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0" fillId="2" borderId="3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/>
    </xf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28" fillId="0" borderId="8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left" vertical="center"/>
    </xf>
    <xf numFmtId="0" fontId="20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5" fillId="0" borderId="25" xfId="0" applyFont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0" fillId="5" borderId="8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164" fontId="17" fillId="0" borderId="15" xfId="0" applyNumberFormat="1" applyFont="1" applyFill="1" applyBorder="1" applyAlignment="1">
      <alignment horizontal="center" vertical="center"/>
    </xf>
    <xf numFmtId="1" fontId="18" fillId="0" borderId="11" xfId="0" applyNumberFormat="1" applyFont="1" applyFill="1" applyBorder="1" applyAlignment="1">
      <alignment horizontal="center" vertical="center"/>
    </xf>
    <xf numFmtId="1" fontId="18" fillId="0" borderId="12" xfId="0" applyNumberFormat="1" applyFont="1" applyFill="1" applyBorder="1" applyAlignment="1">
      <alignment horizontal="center" vertical="center"/>
    </xf>
    <xf numFmtId="49" fontId="17" fillId="0" borderId="11" xfId="0" applyNumberFormat="1" applyFont="1" applyFill="1" applyBorder="1" applyAlignment="1">
      <alignment horizontal="center" vertical="center"/>
    </xf>
    <xf numFmtId="49" fontId="17" fillId="0" borderId="12" xfId="0" applyNumberFormat="1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164" fontId="17" fillId="0" borderId="11" xfId="0" applyNumberFormat="1" applyFont="1" applyFill="1" applyBorder="1" applyAlignment="1">
      <alignment horizontal="center" vertical="center"/>
    </xf>
    <xf numFmtId="164" fontId="17" fillId="0" borderId="12" xfId="0" applyNumberFormat="1" applyFont="1" applyFill="1" applyBorder="1" applyAlignment="1">
      <alignment horizontal="center" vertical="center"/>
    </xf>
    <xf numFmtId="49" fontId="18" fillId="0" borderId="11" xfId="0" applyNumberFormat="1" applyFont="1" applyFill="1" applyBorder="1" applyAlignment="1">
      <alignment horizontal="center" vertical="center"/>
    </xf>
    <xf numFmtId="49" fontId="18" fillId="0" borderId="12" xfId="0" applyNumberFormat="1" applyFont="1" applyFill="1" applyBorder="1" applyAlignment="1">
      <alignment horizontal="center" vertical="center"/>
    </xf>
    <xf numFmtId="0" fontId="19" fillId="6" borderId="10" xfId="0" applyFont="1" applyFill="1" applyBorder="1" applyAlignment="1">
      <alignment horizontal="center" vertical="center" wrapText="1"/>
    </xf>
    <xf numFmtId="0" fontId="19" fillId="6" borderId="9" xfId="0" applyFont="1" applyFill="1" applyBorder="1" applyAlignment="1">
      <alignment horizontal="center" vertical="center" wrapText="1"/>
    </xf>
    <xf numFmtId="0" fontId="19" fillId="6" borderId="6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17" fillId="3" borderId="25" xfId="0" applyFont="1" applyFill="1" applyBorder="1" applyAlignment="1">
      <alignment horizontal="center"/>
    </xf>
    <xf numFmtId="164" fontId="17" fillId="0" borderId="11" xfId="0" applyNumberFormat="1" applyFont="1" applyFill="1" applyBorder="1" applyAlignment="1">
      <alignment horizontal="center" vertical="center" wrapText="1"/>
    </xf>
    <xf numFmtId="164" fontId="17" fillId="0" borderId="12" xfId="0" applyNumberFormat="1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/>
    </xf>
    <xf numFmtId="164" fontId="17" fillId="2" borderId="8" xfId="0" applyNumberFormat="1" applyFont="1" applyFill="1" applyBorder="1" applyAlignment="1">
      <alignment horizontal="center" vertical="center" wrapText="1"/>
    </xf>
    <xf numFmtId="164" fontId="17" fillId="2" borderId="2" xfId="0" applyNumberFormat="1" applyFont="1" applyFill="1" applyBorder="1" applyAlignment="1">
      <alignment horizontal="center" vertical="center" wrapText="1"/>
    </xf>
    <xf numFmtId="1" fontId="18" fillId="0" borderId="26" xfId="0" applyNumberFormat="1" applyFont="1" applyFill="1" applyBorder="1" applyAlignment="1">
      <alignment horizontal="center" vertical="center"/>
    </xf>
    <xf numFmtId="1" fontId="18" fillId="0" borderId="27" xfId="0" applyNumberFormat="1" applyFont="1" applyFill="1" applyBorder="1" applyAlignment="1">
      <alignment horizontal="center" vertical="center"/>
    </xf>
    <xf numFmtId="164" fontId="17" fillId="0" borderId="8" xfId="0" applyNumberFormat="1" applyFont="1" applyFill="1" applyBorder="1" applyAlignment="1">
      <alignment horizontal="center" vertical="center"/>
    </xf>
    <xf numFmtId="164" fontId="17" fillId="0" borderId="1" xfId="0" applyNumberFormat="1" applyFont="1" applyFill="1" applyBorder="1" applyAlignment="1">
      <alignment horizontal="center" vertical="center"/>
    </xf>
    <xf numFmtId="1" fontId="18" fillId="0" borderId="15" xfId="0" applyNumberFormat="1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1" fontId="18" fillId="0" borderId="28" xfId="0" applyNumberFormat="1" applyFont="1" applyFill="1" applyBorder="1" applyAlignment="1">
      <alignment horizontal="center" vertical="center"/>
    </xf>
    <xf numFmtId="49" fontId="18" fillId="0" borderId="8" xfId="0" applyNumberFormat="1" applyFont="1" applyFill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/>
    </xf>
    <xf numFmtId="164" fontId="17" fillId="0" borderId="2" xfId="0" applyNumberFormat="1" applyFont="1" applyFill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/>
    </xf>
    <xf numFmtId="49" fontId="18" fillId="0" borderId="12" xfId="0" applyNumberFormat="1" applyFont="1" applyBorder="1" applyAlignment="1">
      <alignment horizontal="center"/>
    </xf>
    <xf numFmtId="49" fontId="17" fillId="0" borderId="4" xfId="0" applyNumberFormat="1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/>
    </xf>
    <xf numFmtId="164" fontId="18" fillId="2" borderId="26" xfId="0" applyNumberFormat="1" applyFont="1" applyFill="1" applyBorder="1" applyAlignment="1">
      <alignment horizontal="center" vertical="center"/>
    </xf>
    <xf numFmtId="164" fontId="18" fillId="2" borderId="28" xfId="0" applyNumberFormat="1" applyFont="1" applyFill="1" applyBorder="1" applyAlignment="1">
      <alignment horizontal="center" vertical="center"/>
    </xf>
    <xf numFmtId="1" fontId="18" fillId="2" borderId="8" xfId="0" applyNumberFormat="1" applyFont="1" applyFill="1" applyBorder="1" applyAlignment="1">
      <alignment horizontal="center" vertical="center"/>
    </xf>
    <xf numFmtId="1" fontId="18" fillId="2" borderId="2" xfId="0" applyNumberFormat="1" applyFont="1" applyFill="1" applyBorder="1" applyAlignment="1">
      <alignment horizontal="center" vertical="center"/>
    </xf>
    <xf numFmtId="164" fontId="17" fillId="2" borderId="11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1" fontId="18" fillId="2" borderId="11" xfId="0" applyNumberFormat="1" applyFont="1" applyFill="1" applyBorder="1" applyAlignment="1">
      <alignment horizontal="center" vertical="center"/>
    </xf>
    <xf numFmtId="1" fontId="18" fillId="2" borderId="12" xfId="0" applyNumberFormat="1" applyFont="1" applyFill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/>
    </xf>
    <xf numFmtId="49" fontId="17" fillId="0" borderId="3" xfId="0" applyNumberFormat="1" applyFont="1" applyBorder="1" applyAlignment="1">
      <alignment horizontal="center"/>
    </xf>
    <xf numFmtId="49" fontId="18" fillId="0" borderId="11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7" fillId="3" borderId="11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49" fontId="17" fillId="3" borderId="10" xfId="0" applyNumberFormat="1" applyFont="1" applyFill="1" applyBorder="1" applyAlignment="1">
      <alignment horizontal="center"/>
    </xf>
    <xf numFmtId="49" fontId="17" fillId="3" borderId="9" xfId="0" applyNumberFormat="1" applyFont="1" applyFill="1" applyBorder="1" applyAlignment="1">
      <alignment horizontal="center"/>
    </xf>
    <xf numFmtId="49" fontId="17" fillId="3" borderId="6" xfId="0" applyNumberFormat="1" applyFont="1" applyFill="1" applyBorder="1" applyAlignment="1">
      <alignment horizontal="center"/>
    </xf>
    <xf numFmtId="164" fontId="17" fillId="2" borderId="8" xfId="0" applyNumberFormat="1" applyFont="1" applyFill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49" fontId="17" fillId="0" borderId="11" xfId="0" applyNumberFormat="1" applyFont="1" applyBorder="1" applyAlignment="1">
      <alignment horizontal="center" vertical="center"/>
    </xf>
    <xf numFmtId="49" fontId="17" fillId="0" borderId="12" xfId="0" applyNumberFormat="1" applyFont="1" applyBorder="1" applyAlignment="1">
      <alignment horizontal="center" vertical="center"/>
    </xf>
    <xf numFmtId="49" fontId="17" fillId="0" borderId="11" xfId="0" applyNumberFormat="1" applyFont="1" applyFill="1" applyBorder="1" applyAlignment="1">
      <alignment horizontal="center" vertical="center" wrapText="1"/>
    </xf>
    <xf numFmtId="49" fontId="17" fillId="0" borderId="12" xfId="0" applyNumberFormat="1" applyFont="1" applyFill="1" applyBorder="1" applyAlignment="1">
      <alignment horizontal="center" vertical="center" wrapText="1"/>
    </xf>
    <xf numFmtId="49" fontId="17" fillId="0" borderId="15" xfId="0" applyNumberFormat="1" applyFont="1" applyFill="1" applyBorder="1" applyAlignment="1">
      <alignment horizontal="center" vertical="center"/>
    </xf>
    <xf numFmtId="164" fontId="17" fillId="0" borderId="8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164" fontId="17" fillId="0" borderId="2" xfId="0" applyNumberFormat="1" applyFont="1" applyFill="1" applyBorder="1" applyAlignment="1">
      <alignment horizontal="center" vertical="center" wrapText="1"/>
    </xf>
    <xf numFmtId="164" fontId="18" fillId="0" borderId="26" xfId="0" applyNumberFormat="1" applyFont="1" applyFill="1" applyBorder="1" applyAlignment="1">
      <alignment horizontal="center" vertical="center"/>
    </xf>
    <xf numFmtId="164" fontId="18" fillId="0" borderId="27" xfId="0" applyNumberFormat="1" applyFont="1" applyFill="1" applyBorder="1" applyAlignment="1">
      <alignment horizontal="center" vertical="center"/>
    </xf>
    <xf numFmtId="164" fontId="18" fillId="0" borderId="28" xfId="0" applyNumberFormat="1" applyFont="1" applyFill="1" applyBorder="1" applyAlignment="1">
      <alignment horizontal="center" vertical="center"/>
    </xf>
    <xf numFmtId="0" fontId="0" fillId="0" borderId="12" xfId="0" applyBorder="1"/>
    <xf numFmtId="0" fontId="29" fillId="0" borderId="11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/>
    </xf>
    <xf numFmtId="49" fontId="18" fillId="0" borderId="15" xfId="0" applyNumberFormat="1" applyFont="1" applyBorder="1" applyAlignment="1">
      <alignment horizontal="center" vertical="center"/>
    </xf>
    <xf numFmtId="0" fontId="19" fillId="6" borderId="10" xfId="0" applyFont="1" applyFill="1" applyBorder="1" applyAlignment="1">
      <alignment horizontal="center" vertical="center"/>
    </xf>
    <xf numFmtId="0" fontId="19" fillId="6" borderId="9" xfId="0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center" vertical="center"/>
    </xf>
    <xf numFmtId="0" fontId="19" fillId="6" borderId="21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/>
    </xf>
    <xf numFmtId="49" fontId="17" fillId="3" borderId="32" xfId="0" applyNumberFormat="1" applyFont="1" applyFill="1" applyBorder="1" applyAlignment="1">
      <alignment horizontal="left"/>
    </xf>
    <xf numFmtId="49" fontId="17" fillId="3" borderId="33" xfId="0" applyNumberFormat="1" applyFont="1" applyFill="1" applyBorder="1" applyAlignment="1">
      <alignment horizontal="left"/>
    </xf>
    <xf numFmtId="49" fontId="17" fillId="3" borderId="34" xfId="0" applyNumberFormat="1" applyFont="1" applyFill="1" applyBorder="1" applyAlignment="1">
      <alignment horizontal="left"/>
    </xf>
    <xf numFmtId="49" fontId="17" fillId="3" borderId="35" xfId="0" applyNumberFormat="1" applyFont="1" applyFill="1" applyBorder="1" applyAlignment="1">
      <alignment horizontal="left" vertical="center"/>
    </xf>
    <xf numFmtId="49" fontId="17" fillId="3" borderId="36" xfId="0" applyNumberFormat="1" applyFont="1" applyFill="1" applyBorder="1" applyAlignment="1">
      <alignment horizontal="left" vertical="center"/>
    </xf>
    <xf numFmtId="49" fontId="17" fillId="3" borderId="37" xfId="0" applyNumberFormat="1" applyFont="1" applyFill="1" applyBorder="1" applyAlignment="1">
      <alignment horizontal="left" vertical="center"/>
    </xf>
    <xf numFmtId="49" fontId="17" fillId="3" borderId="38" xfId="0" applyNumberFormat="1" applyFont="1" applyFill="1" applyBorder="1" applyAlignment="1">
      <alignment horizontal="left"/>
    </xf>
    <xf numFmtId="49" fontId="17" fillId="3" borderId="39" xfId="0" applyNumberFormat="1" applyFont="1" applyFill="1" applyBorder="1" applyAlignment="1">
      <alignment horizontal="left"/>
    </xf>
    <xf numFmtId="49" fontId="17" fillId="3" borderId="40" xfId="0" applyNumberFormat="1" applyFont="1" applyFill="1" applyBorder="1" applyAlignment="1">
      <alignment horizontal="left"/>
    </xf>
    <xf numFmtId="0" fontId="17" fillId="3" borderId="41" xfId="0" applyFont="1" applyFill="1" applyBorder="1" applyAlignment="1">
      <alignment horizontal="left" vertical="center"/>
    </xf>
    <xf numFmtId="0" fontId="17" fillId="3" borderId="42" xfId="0" applyFont="1" applyFill="1" applyBorder="1" applyAlignment="1">
      <alignment horizontal="left" vertical="center"/>
    </xf>
    <xf numFmtId="49" fontId="17" fillId="3" borderId="43" xfId="0" applyNumberFormat="1" applyFont="1" applyFill="1" applyBorder="1" applyAlignment="1">
      <alignment horizontal="center" vertical="center"/>
    </xf>
    <xf numFmtId="49" fontId="17" fillId="3" borderId="42" xfId="0" applyNumberFormat="1" applyFont="1" applyFill="1" applyBorder="1" applyAlignment="1">
      <alignment horizontal="center" vertical="center"/>
    </xf>
    <xf numFmtId="49" fontId="17" fillId="3" borderId="35" xfId="0" applyNumberFormat="1" applyFont="1" applyFill="1" applyBorder="1" applyAlignment="1">
      <alignment horizontal="center" vertical="center"/>
    </xf>
    <xf numFmtId="49" fontId="17" fillId="3" borderId="44" xfId="0" applyNumberFormat="1" applyFont="1" applyFill="1" applyBorder="1" applyAlignment="1">
      <alignment horizontal="center" vertical="center"/>
    </xf>
    <xf numFmtId="49" fontId="17" fillId="3" borderId="31" xfId="0" applyNumberFormat="1" applyFont="1" applyFill="1" applyBorder="1" applyAlignment="1">
      <alignment horizontal="center" vertical="center"/>
    </xf>
    <xf numFmtId="49" fontId="17" fillId="3" borderId="30" xfId="0" applyNumberFormat="1" applyFont="1" applyFill="1" applyBorder="1" applyAlignment="1">
      <alignment horizontal="center" vertical="center"/>
    </xf>
    <xf numFmtId="0" fontId="17" fillId="3" borderId="36" xfId="0" applyFont="1" applyFill="1" applyBorder="1" applyAlignment="1">
      <alignment horizontal="left" vertical="center"/>
    </xf>
    <xf numFmtId="0" fontId="17" fillId="3" borderId="44" xfId="0" applyFont="1" applyFill="1" applyBorder="1" applyAlignment="1">
      <alignment horizontal="left" vertical="center"/>
    </xf>
    <xf numFmtId="0" fontId="17" fillId="3" borderId="35" xfId="0" applyFont="1" applyFill="1" applyBorder="1" applyAlignment="1">
      <alignment horizontal="center" vertical="center"/>
    </xf>
    <xf numFmtId="0" fontId="17" fillId="3" borderId="44" xfId="0" applyFont="1" applyFill="1" applyBorder="1" applyAlignment="1">
      <alignment horizontal="center" vertical="center"/>
    </xf>
    <xf numFmtId="0" fontId="17" fillId="3" borderId="43" xfId="0" applyFont="1" applyFill="1" applyBorder="1" applyAlignment="1">
      <alignment horizontal="center" vertical="center"/>
    </xf>
    <xf numFmtId="0" fontId="17" fillId="3" borderId="42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left" vertical="center"/>
    </xf>
    <xf numFmtId="0" fontId="17" fillId="3" borderId="30" xfId="0" applyFont="1" applyFill="1" applyBorder="1" applyAlignment="1">
      <alignment horizontal="left" vertical="center"/>
    </xf>
    <xf numFmtId="0" fontId="17" fillId="3" borderId="31" xfId="0" applyFont="1" applyFill="1" applyBorder="1" applyAlignment="1">
      <alignment horizontal="center" vertical="center"/>
    </xf>
    <xf numFmtId="0" fontId="17" fillId="3" borderId="30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left" vertical="center"/>
    </xf>
    <xf numFmtId="0" fontId="8" fillId="2" borderId="47" xfId="0" applyFont="1" applyFill="1" applyBorder="1" applyAlignment="1">
      <alignment horizontal="left" vertical="center"/>
    </xf>
    <xf numFmtId="0" fontId="30" fillId="2" borderId="8" xfId="0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/>
    </xf>
    <xf numFmtId="166" fontId="5" fillId="2" borderId="3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" fontId="5" fillId="2" borderId="0" xfId="0" applyNumberFormat="1" applyFont="1" applyFill="1" applyBorder="1" applyAlignment="1">
      <alignment horizontal="left"/>
    </xf>
    <xf numFmtId="4" fontId="0" fillId="0" borderId="0" xfId="0" applyNumberFormat="1" applyBorder="1" applyAlignment="1">
      <alignment horizontal="left"/>
    </xf>
    <xf numFmtId="0" fontId="5" fillId="2" borderId="0" xfId="0" applyFont="1" applyFill="1" applyBorder="1" applyAlignment="1">
      <alignment horizontal="right"/>
    </xf>
    <xf numFmtId="0" fontId="8" fillId="2" borderId="23" xfId="0" applyFont="1" applyFill="1" applyBorder="1" applyAlignment="1">
      <alignment horizontal="left" vertical="center"/>
    </xf>
    <xf numFmtId="0" fontId="8" fillId="2" borderId="24" xfId="0" applyFont="1" applyFill="1" applyBorder="1" applyAlignment="1">
      <alignment horizontal="left" vertical="center"/>
    </xf>
    <xf numFmtId="0" fontId="8" fillId="2" borderId="45" xfId="0" applyFont="1" applyFill="1" applyBorder="1" applyAlignment="1">
      <alignment horizontal="left" vertical="center"/>
    </xf>
    <xf numFmtId="0" fontId="8" fillId="2" borderId="48" xfId="0" applyFont="1" applyFill="1" applyBorder="1" applyAlignment="1">
      <alignment horizontal="left" vertical="center"/>
    </xf>
    <xf numFmtId="0" fontId="8" fillId="2" borderId="49" xfId="0" applyFont="1" applyFill="1" applyBorder="1" applyAlignment="1">
      <alignment horizontal="left" vertical="center"/>
    </xf>
    <xf numFmtId="0" fontId="8" fillId="2" borderId="50" xfId="0" applyFont="1" applyFill="1" applyBorder="1" applyAlignment="1">
      <alignment horizontal="left" vertical="center"/>
    </xf>
    <xf numFmtId="0" fontId="8" fillId="2" borderId="51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165" fontId="31" fillId="2" borderId="8" xfId="0" applyNumberFormat="1" applyFont="1" applyFill="1" applyBorder="1" applyAlignment="1">
      <alignment horizontal="center" vertical="center"/>
    </xf>
    <xf numFmtId="165" fontId="31" fillId="2" borderId="4" xfId="0" applyNumberFormat="1" applyFont="1" applyFill="1" applyBorder="1" applyAlignment="1">
      <alignment horizontal="center" vertical="center"/>
    </xf>
    <xf numFmtId="165" fontId="31" fillId="2" borderId="21" xfId="0" applyNumberFormat="1" applyFont="1" applyFill="1" applyBorder="1" applyAlignment="1">
      <alignment horizontal="center" vertical="center"/>
    </xf>
    <xf numFmtId="165" fontId="31" fillId="2" borderId="1" xfId="0" applyNumberFormat="1" applyFont="1" applyFill="1" applyBorder="1" applyAlignment="1">
      <alignment horizontal="center" vertical="center"/>
    </xf>
    <xf numFmtId="165" fontId="31" fillId="2" borderId="0" xfId="0" applyNumberFormat="1" applyFont="1" applyFill="1" applyBorder="1" applyAlignment="1">
      <alignment horizontal="center" vertical="center"/>
    </xf>
    <xf numFmtId="165" fontId="31" fillId="2" borderId="7" xfId="0" applyNumberFormat="1" applyFont="1" applyFill="1" applyBorder="1" applyAlignment="1">
      <alignment horizontal="center" vertical="center"/>
    </xf>
    <xf numFmtId="4" fontId="0" fillId="0" borderId="7" xfId="0" applyNumberFormat="1" applyBorder="1" applyAlignment="1">
      <alignment horizontal="left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/>
    </xf>
    <xf numFmtId="0" fontId="30" fillId="2" borderId="7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165" fontId="31" fillId="2" borderId="2" xfId="0" applyNumberFormat="1" applyFont="1" applyFill="1" applyBorder="1" applyAlignment="1">
      <alignment horizontal="center" vertical="center"/>
    </xf>
    <xf numFmtId="165" fontId="31" fillId="2" borderId="3" xfId="0" applyNumberFormat="1" applyFont="1" applyFill="1" applyBorder="1" applyAlignment="1">
      <alignment horizontal="center" vertical="center"/>
    </xf>
    <xf numFmtId="165" fontId="31" fillId="2" borderId="25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" xfId="0" applyBorder="1"/>
    <xf numFmtId="0" fontId="23" fillId="0" borderId="0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top" wrapText="1"/>
    </xf>
    <xf numFmtId="0" fontId="23" fillId="0" borderId="4" xfId="0" applyFont="1" applyBorder="1" applyAlignment="1">
      <alignment horizontal="center" vertical="top" wrapText="1"/>
    </xf>
    <xf numFmtId="1" fontId="20" fillId="2" borderId="25" xfId="0" applyNumberFormat="1" applyFont="1" applyFill="1" applyBorder="1" applyAlignment="1">
      <alignment horizontal="left" vertical="center"/>
    </xf>
    <xf numFmtId="1" fontId="24" fillId="0" borderId="12" xfId="0" applyNumberFormat="1" applyFont="1" applyFill="1" applyBorder="1" applyAlignment="1">
      <alignment horizontal="center" vertical="center" wrapText="1"/>
    </xf>
    <xf numFmtId="1" fontId="24" fillId="0" borderId="11" xfId="0" applyNumberFormat="1" applyFont="1" applyFill="1" applyBorder="1" applyAlignment="1">
      <alignment horizontal="center" vertical="center"/>
    </xf>
    <xf numFmtId="1" fontId="6" fillId="0" borderId="11" xfId="0" applyNumberFormat="1" applyFont="1" applyFill="1" applyBorder="1" applyAlignment="1">
      <alignment horizontal="center" vertical="center"/>
    </xf>
    <xf numFmtId="1" fontId="6" fillId="0" borderId="5" xfId="0" applyNumberFormat="1" applyFont="1" applyFill="1" applyBorder="1" applyAlignment="1">
      <alignment horizontal="center" vertical="center"/>
    </xf>
    <xf numFmtId="1" fontId="0" fillId="0" borderId="0" xfId="0" applyNumberFormat="1" applyFill="1"/>
    <xf numFmtId="3" fontId="24" fillId="0" borderId="12" xfId="0" applyNumberFormat="1" applyFont="1" applyFill="1" applyBorder="1" applyAlignment="1">
      <alignment horizontal="center" vertical="center" wrapText="1"/>
    </xf>
    <xf numFmtId="3" fontId="24" fillId="0" borderId="11" xfId="0" applyNumberFormat="1" applyFont="1" applyFill="1" applyBorder="1" applyAlignment="1">
      <alignment horizontal="center" vertical="center"/>
    </xf>
    <xf numFmtId="3" fontId="6" fillId="0" borderId="11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15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vertical="center"/>
    </xf>
    <xf numFmtId="3" fontId="0" fillId="0" borderId="0" xfId="0" applyNumberFormat="1" applyFill="1"/>
    <xf numFmtId="3" fontId="24" fillId="0" borderId="5" xfId="0" applyNumberFormat="1" applyFont="1" applyFill="1" applyBorder="1" applyAlignment="1">
      <alignment horizontal="center" vertical="center" wrapText="1"/>
    </xf>
    <xf numFmtId="3" fontId="6" fillId="0" borderId="12" xfId="0" applyNumberFormat="1" applyFont="1" applyFill="1" applyBorder="1" applyAlignment="1">
      <alignment horizontal="center" vertical="center"/>
    </xf>
    <xf numFmtId="3" fontId="6" fillId="0" borderId="21" xfId="0" applyNumberFormat="1" applyFont="1" applyFill="1" applyBorder="1" applyAlignment="1">
      <alignment horizontal="center" vertical="center"/>
    </xf>
    <xf numFmtId="3" fontId="17" fillId="3" borderId="11" xfId="0" applyNumberFormat="1" applyFont="1" applyFill="1" applyBorder="1" applyAlignment="1">
      <alignment horizontal="center" vertical="center"/>
    </xf>
    <xf numFmtId="3" fontId="17" fillId="3" borderId="12" xfId="0" applyNumberFormat="1" applyFont="1" applyFill="1" applyBorder="1" applyAlignment="1">
      <alignment horizontal="center" vertical="center"/>
    </xf>
    <xf numFmtId="3" fontId="17" fillId="0" borderId="11" xfId="0" applyNumberFormat="1" applyFont="1" applyBorder="1" applyAlignment="1">
      <alignment horizontal="center" vertical="center"/>
    </xf>
    <xf numFmtId="3" fontId="17" fillId="0" borderId="12" xfId="0" applyNumberFormat="1" applyFont="1" applyBorder="1" applyAlignment="1">
      <alignment horizontal="center" vertical="center"/>
    </xf>
    <xf numFmtId="3" fontId="6" fillId="0" borderId="7" xfId="0" applyNumberFormat="1" applyFont="1" applyBorder="1"/>
    <xf numFmtId="3" fontId="17" fillId="0" borderId="11" xfId="0" applyNumberFormat="1" applyFont="1" applyBorder="1" applyAlignment="1">
      <alignment horizontal="center" vertical="center"/>
    </xf>
    <xf numFmtId="3" fontId="17" fillId="0" borderId="15" xfId="0" applyNumberFormat="1" applyFont="1" applyBorder="1" applyAlignment="1">
      <alignment horizontal="center" vertical="center"/>
    </xf>
    <xf numFmtId="3" fontId="17" fillId="0" borderId="5" xfId="0" applyNumberFormat="1" applyFont="1" applyBorder="1" applyAlignment="1">
      <alignment horizontal="center" vertical="center"/>
    </xf>
    <xf numFmtId="3" fontId="17" fillId="0" borderId="12" xfId="0" applyNumberFormat="1" applyFont="1" applyBorder="1" applyAlignment="1">
      <alignment horizontal="center" vertical="center"/>
    </xf>
    <xf numFmtId="3" fontId="6" fillId="0" borderId="0" xfId="0" applyNumberFormat="1" applyFont="1" applyBorder="1"/>
    <xf numFmtId="3" fontId="6" fillId="0" borderId="0" xfId="0" applyNumberFormat="1" applyFont="1"/>
    <xf numFmtId="3" fontId="10" fillId="2" borderId="12" xfId="0" applyNumberFormat="1" applyFont="1" applyFill="1" applyBorder="1" applyAlignment="1">
      <alignment horizontal="center" vertical="center"/>
    </xf>
    <xf numFmtId="3" fontId="26" fillId="4" borderId="52" xfId="0" applyNumberFormat="1" applyFont="1" applyFill="1" applyBorder="1" applyAlignment="1">
      <alignment horizontal="center" vertical="center" wrapText="1"/>
    </xf>
    <xf numFmtId="3" fontId="26" fillId="4" borderId="53" xfId="0" applyNumberFormat="1" applyFont="1" applyFill="1" applyBorder="1" applyAlignment="1">
      <alignment horizontal="center" vertical="center" wrapText="1"/>
    </xf>
    <xf numFmtId="3" fontId="26" fillId="4" borderId="54" xfId="0" applyNumberFormat="1" applyFont="1" applyFill="1" applyBorder="1" applyAlignment="1">
      <alignment horizontal="center" vertical="center" wrapText="1"/>
    </xf>
    <xf numFmtId="3" fontId="10" fillId="2" borderId="5" xfId="0" applyNumberFormat="1" applyFont="1" applyFill="1" applyBorder="1" applyAlignment="1">
      <alignment horizontal="center" vertical="center"/>
    </xf>
    <xf numFmtId="3" fontId="27" fillId="4" borderId="16" xfId="0" applyNumberFormat="1" applyFont="1" applyFill="1" applyBorder="1" applyAlignment="1">
      <alignment horizontal="center" vertical="center" wrapText="1"/>
    </xf>
    <xf numFmtId="3" fontId="27" fillId="4" borderId="17" xfId="0" applyNumberFormat="1" applyFont="1" applyFill="1" applyBorder="1" applyAlignment="1">
      <alignment horizontal="center" vertical="center" wrapText="1"/>
    </xf>
    <xf numFmtId="3" fontId="27" fillId="4" borderId="22" xfId="0" applyNumberFormat="1" applyFont="1" applyFill="1" applyBorder="1" applyAlignment="1">
      <alignment horizontal="center" vertical="center" wrapText="1"/>
    </xf>
    <xf numFmtId="3" fontId="10" fillId="2" borderId="11" xfId="0" applyNumberFormat="1" applyFont="1" applyFill="1" applyBorder="1" applyAlignment="1">
      <alignment horizontal="center" vertical="center"/>
    </xf>
    <xf numFmtId="3" fontId="27" fillId="4" borderId="11" xfId="0" applyNumberFormat="1" applyFont="1" applyFill="1" applyBorder="1" applyAlignment="1">
      <alignment horizontal="center" vertical="center" wrapText="1"/>
    </xf>
    <xf numFmtId="3" fontId="0" fillId="0" borderId="0" xfId="0" applyNumberFormat="1"/>
  </cellXfs>
  <cellStyles count="3">
    <cellStyle name="Обычный" xfId="0" builtinId="0"/>
    <cellStyle name="Обычный 2" xfId="1"/>
    <cellStyle name="Процент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12" Type="http://schemas.openxmlformats.org/officeDocument/2006/relationships/image" Target="../media/image12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jpeg"/><Relationship Id="rId3" Type="http://schemas.openxmlformats.org/officeDocument/2006/relationships/image" Target="../media/image17.png"/><Relationship Id="rId7" Type="http://schemas.openxmlformats.org/officeDocument/2006/relationships/image" Target="../media/image13.png"/><Relationship Id="rId2" Type="http://schemas.openxmlformats.org/officeDocument/2006/relationships/image" Target="../media/image16.emf"/><Relationship Id="rId1" Type="http://schemas.openxmlformats.org/officeDocument/2006/relationships/image" Target="../media/image15.emf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1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emf"/><Relationship Id="rId13" Type="http://schemas.openxmlformats.org/officeDocument/2006/relationships/image" Target="../media/image34.png"/><Relationship Id="rId18" Type="http://schemas.openxmlformats.org/officeDocument/2006/relationships/image" Target="../media/image39.png"/><Relationship Id="rId3" Type="http://schemas.openxmlformats.org/officeDocument/2006/relationships/image" Target="../media/image24.emf"/><Relationship Id="rId21" Type="http://schemas.openxmlformats.org/officeDocument/2006/relationships/image" Target="../media/image42.png"/><Relationship Id="rId7" Type="http://schemas.openxmlformats.org/officeDocument/2006/relationships/image" Target="../media/image28.emf"/><Relationship Id="rId12" Type="http://schemas.openxmlformats.org/officeDocument/2006/relationships/image" Target="../media/image33.png"/><Relationship Id="rId17" Type="http://schemas.openxmlformats.org/officeDocument/2006/relationships/image" Target="../media/image38.png"/><Relationship Id="rId25" Type="http://schemas.openxmlformats.org/officeDocument/2006/relationships/image" Target="../media/image14.png"/><Relationship Id="rId2" Type="http://schemas.openxmlformats.org/officeDocument/2006/relationships/image" Target="../media/image23.emf"/><Relationship Id="rId16" Type="http://schemas.openxmlformats.org/officeDocument/2006/relationships/image" Target="../media/image37.png"/><Relationship Id="rId20" Type="http://schemas.openxmlformats.org/officeDocument/2006/relationships/image" Target="../media/image41.png"/><Relationship Id="rId1" Type="http://schemas.openxmlformats.org/officeDocument/2006/relationships/image" Target="../media/image22.emf"/><Relationship Id="rId6" Type="http://schemas.openxmlformats.org/officeDocument/2006/relationships/image" Target="../media/image27.emf"/><Relationship Id="rId11" Type="http://schemas.openxmlformats.org/officeDocument/2006/relationships/image" Target="../media/image32.jpeg"/><Relationship Id="rId24" Type="http://schemas.openxmlformats.org/officeDocument/2006/relationships/image" Target="../media/image13.png"/><Relationship Id="rId5" Type="http://schemas.openxmlformats.org/officeDocument/2006/relationships/image" Target="../media/image26.emf"/><Relationship Id="rId15" Type="http://schemas.openxmlformats.org/officeDocument/2006/relationships/image" Target="../media/image36.png"/><Relationship Id="rId23" Type="http://schemas.openxmlformats.org/officeDocument/2006/relationships/image" Target="../media/image44.png"/><Relationship Id="rId10" Type="http://schemas.openxmlformats.org/officeDocument/2006/relationships/image" Target="../media/image31.emf"/><Relationship Id="rId19" Type="http://schemas.openxmlformats.org/officeDocument/2006/relationships/image" Target="../media/image40.png"/><Relationship Id="rId4" Type="http://schemas.openxmlformats.org/officeDocument/2006/relationships/image" Target="../media/image25.emf"/><Relationship Id="rId9" Type="http://schemas.openxmlformats.org/officeDocument/2006/relationships/image" Target="../media/image30.emf"/><Relationship Id="rId14" Type="http://schemas.openxmlformats.org/officeDocument/2006/relationships/image" Target="../media/image35.png"/><Relationship Id="rId22" Type="http://schemas.openxmlformats.org/officeDocument/2006/relationships/image" Target="../media/image4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47.emf"/><Relationship Id="rId7" Type="http://schemas.openxmlformats.org/officeDocument/2006/relationships/image" Target="../media/image51.jpeg"/><Relationship Id="rId2" Type="http://schemas.openxmlformats.org/officeDocument/2006/relationships/image" Target="../media/image46.emf"/><Relationship Id="rId1" Type="http://schemas.openxmlformats.org/officeDocument/2006/relationships/image" Target="../media/image45.emf"/><Relationship Id="rId6" Type="http://schemas.openxmlformats.org/officeDocument/2006/relationships/image" Target="../media/image50.emf"/><Relationship Id="rId5" Type="http://schemas.openxmlformats.org/officeDocument/2006/relationships/image" Target="../media/image49.emf"/><Relationship Id="rId4" Type="http://schemas.openxmlformats.org/officeDocument/2006/relationships/image" Target="../media/image48.emf"/><Relationship Id="rId9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59.png"/><Relationship Id="rId13" Type="http://schemas.openxmlformats.org/officeDocument/2006/relationships/image" Target="../media/image64.png"/><Relationship Id="rId18" Type="http://schemas.openxmlformats.org/officeDocument/2006/relationships/image" Target="../media/image69.png"/><Relationship Id="rId26" Type="http://schemas.openxmlformats.org/officeDocument/2006/relationships/image" Target="../media/image77.png"/><Relationship Id="rId39" Type="http://schemas.openxmlformats.org/officeDocument/2006/relationships/image" Target="../media/image90.png"/><Relationship Id="rId3" Type="http://schemas.openxmlformats.org/officeDocument/2006/relationships/image" Target="../media/image54.png"/><Relationship Id="rId21" Type="http://schemas.openxmlformats.org/officeDocument/2006/relationships/image" Target="../media/image72.png"/><Relationship Id="rId34" Type="http://schemas.openxmlformats.org/officeDocument/2006/relationships/image" Target="../media/image85.png"/><Relationship Id="rId42" Type="http://schemas.openxmlformats.org/officeDocument/2006/relationships/image" Target="../media/image40.png"/><Relationship Id="rId47" Type="http://schemas.openxmlformats.org/officeDocument/2006/relationships/image" Target="../media/image13.png"/><Relationship Id="rId7" Type="http://schemas.openxmlformats.org/officeDocument/2006/relationships/image" Target="../media/image58.png"/><Relationship Id="rId12" Type="http://schemas.openxmlformats.org/officeDocument/2006/relationships/image" Target="../media/image63.png"/><Relationship Id="rId17" Type="http://schemas.openxmlformats.org/officeDocument/2006/relationships/image" Target="../media/image68.png"/><Relationship Id="rId25" Type="http://schemas.openxmlformats.org/officeDocument/2006/relationships/image" Target="../media/image76.png"/><Relationship Id="rId33" Type="http://schemas.openxmlformats.org/officeDocument/2006/relationships/image" Target="../media/image84.png"/><Relationship Id="rId38" Type="http://schemas.openxmlformats.org/officeDocument/2006/relationships/image" Target="../media/image89.png"/><Relationship Id="rId46" Type="http://schemas.openxmlformats.org/officeDocument/2006/relationships/image" Target="../media/image94.png"/><Relationship Id="rId2" Type="http://schemas.openxmlformats.org/officeDocument/2006/relationships/image" Target="../media/image53.png"/><Relationship Id="rId16" Type="http://schemas.openxmlformats.org/officeDocument/2006/relationships/image" Target="../media/image67.png"/><Relationship Id="rId20" Type="http://schemas.openxmlformats.org/officeDocument/2006/relationships/image" Target="../media/image71.png"/><Relationship Id="rId29" Type="http://schemas.openxmlformats.org/officeDocument/2006/relationships/image" Target="../media/image80.png"/><Relationship Id="rId41" Type="http://schemas.openxmlformats.org/officeDocument/2006/relationships/image" Target="../media/image92.png"/><Relationship Id="rId1" Type="http://schemas.openxmlformats.org/officeDocument/2006/relationships/image" Target="../media/image52.png"/><Relationship Id="rId6" Type="http://schemas.openxmlformats.org/officeDocument/2006/relationships/image" Target="../media/image57.png"/><Relationship Id="rId11" Type="http://schemas.openxmlformats.org/officeDocument/2006/relationships/image" Target="../media/image62.png"/><Relationship Id="rId24" Type="http://schemas.openxmlformats.org/officeDocument/2006/relationships/image" Target="../media/image75.png"/><Relationship Id="rId32" Type="http://schemas.openxmlformats.org/officeDocument/2006/relationships/image" Target="../media/image83.png"/><Relationship Id="rId37" Type="http://schemas.openxmlformats.org/officeDocument/2006/relationships/image" Target="../media/image88.png"/><Relationship Id="rId40" Type="http://schemas.openxmlformats.org/officeDocument/2006/relationships/image" Target="../media/image91.png"/><Relationship Id="rId45" Type="http://schemas.openxmlformats.org/officeDocument/2006/relationships/image" Target="../media/image93.png"/><Relationship Id="rId5" Type="http://schemas.openxmlformats.org/officeDocument/2006/relationships/image" Target="../media/image56.png"/><Relationship Id="rId15" Type="http://schemas.openxmlformats.org/officeDocument/2006/relationships/image" Target="../media/image66.png"/><Relationship Id="rId23" Type="http://schemas.openxmlformats.org/officeDocument/2006/relationships/image" Target="../media/image74.png"/><Relationship Id="rId28" Type="http://schemas.openxmlformats.org/officeDocument/2006/relationships/image" Target="../media/image79.png"/><Relationship Id="rId36" Type="http://schemas.openxmlformats.org/officeDocument/2006/relationships/image" Target="../media/image87.png"/><Relationship Id="rId10" Type="http://schemas.openxmlformats.org/officeDocument/2006/relationships/image" Target="../media/image61.png"/><Relationship Id="rId19" Type="http://schemas.openxmlformats.org/officeDocument/2006/relationships/image" Target="../media/image70.png"/><Relationship Id="rId31" Type="http://schemas.openxmlformats.org/officeDocument/2006/relationships/image" Target="../media/image82.png"/><Relationship Id="rId44" Type="http://schemas.openxmlformats.org/officeDocument/2006/relationships/image" Target="../media/image42.png"/><Relationship Id="rId4" Type="http://schemas.openxmlformats.org/officeDocument/2006/relationships/image" Target="../media/image55.png"/><Relationship Id="rId9" Type="http://schemas.openxmlformats.org/officeDocument/2006/relationships/image" Target="../media/image60.png"/><Relationship Id="rId14" Type="http://schemas.openxmlformats.org/officeDocument/2006/relationships/image" Target="../media/image65.png"/><Relationship Id="rId22" Type="http://schemas.openxmlformats.org/officeDocument/2006/relationships/image" Target="../media/image73.png"/><Relationship Id="rId27" Type="http://schemas.openxmlformats.org/officeDocument/2006/relationships/image" Target="../media/image78.png"/><Relationship Id="rId30" Type="http://schemas.openxmlformats.org/officeDocument/2006/relationships/image" Target="../media/image81.png"/><Relationship Id="rId35" Type="http://schemas.openxmlformats.org/officeDocument/2006/relationships/image" Target="../media/image86.png"/><Relationship Id="rId43" Type="http://schemas.openxmlformats.org/officeDocument/2006/relationships/image" Target="../media/image41.png"/><Relationship Id="rId48" Type="http://schemas.openxmlformats.org/officeDocument/2006/relationships/image" Target="../media/image1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7.png"/><Relationship Id="rId2" Type="http://schemas.openxmlformats.org/officeDocument/2006/relationships/image" Target="../media/image96.png"/><Relationship Id="rId1" Type="http://schemas.openxmlformats.org/officeDocument/2006/relationships/image" Target="../media/image9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9.jpeg"/><Relationship Id="rId1" Type="http://schemas.openxmlformats.org/officeDocument/2006/relationships/image" Target="../media/image9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563656</xdr:colOff>
      <xdr:row>5</xdr:row>
      <xdr:rowOff>89647</xdr:rowOff>
    </xdr:from>
    <xdr:to>
      <xdr:col>0</xdr:col>
      <xdr:colOff>1706656</xdr:colOff>
      <xdr:row>6</xdr:row>
      <xdr:rowOff>394446</xdr:rowOff>
    </xdr:to>
    <xdr:pic>
      <xdr:nvPicPr>
        <xdr:cNvPr id="722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656" y="2767853"/>
          <a:ext cx="1143000" cy="842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7</xdr:row>
      <xdr:rowOff>76200</xdr:rowOff>
    </xdr:from>
    <xdr:to>
      <xdr:col>0</xdr:col>
      <xdr:colOff>1943100</xdr:colOff>
      <xdr:row>7</xdr:row>
      <xdr:rowOff>895350</xdr:rowOff>
    </xdr:to>
    <xdr:pic>
      <xdr:nvPicPr>
        <xdr:cNvPr id="72275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762250"/>
          <a:ext cx="15906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9</xdr:row>
      <xdr:rowOff>114300</xdr:rowOff>
    </xdr:from>
    <xdr:to>
      <xdr:col>0</xdr:col>
      <xdr:colOff>1466850</xdr:colOff>
      <xdr:row>9</xdr:row>
      <xdr:rowOff>914400</xdr:rowOff>
    </xdr:to>
    <xdr:pic>
      <xdr:nvPicPr>
        <xdr:cNvPr id="72276" name="Рисунок 61" descr="6.pn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4972050"/>
          <a:ext cx="8953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533400</xdr:colOff>
      <xdr:row>10</xdr:row>
      <xdr:rowOff>76200</xdr:rowOff>
    </xdr:from>
    <xdr:to>
      <xdr:col>0</xdr:col>
      <xdr:colOff>1447800</xdr:colOff>
      <xdr:row>13</xdr:row>
      <xdr:rowOff>133350</xdr:rowOff>
    </xdr:to>
    <xdr:pic>
      <xdr:nvPicPr>
        <xdr:cNvPr id="72277" name="Рисунок 62" descr="7.png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6000750"/>
          <a:ext cx="914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504825</xdr:colOff>
      <xdr:row>14</xdr:row>
      <xdr:rowOff>133350</xdr:rowOff>
    </xdr:from>
    <xdr:to>
      <xdr:col>0</xdr:col>
      <xdr:colOff>1562100</xdr:colOff>
      <xdr:row>15</xdr:row>
      <xdr:rowOff>485775</xdr:rowOff>
    </xdr:to>
    <xdr:pic>
      <xdr:nvPicPr>
        <xdr:cNvPr id="72278" name="Рисунок 70" descr="12.pn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7096125"/>
          <a:ext cx="10572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16</xdr:row>
      <xdr:rowOff>47625</xdr:rowOff>
    </xdr:from>
    <xdr:to>
      <xdr:col>0</xdr:col>
      <xdr:colOff>1485900</xdr:colOff>
      <xdr:row>16</xdr:row>
      <xdr:rowOff>885825</xdr:rowOff>
    </xdr:to>
    <xdr:pic>
      <xdr:nvPicPr>
        <xdr:cNvPr id="72279" name="Рисунок 69" descr="11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8153400"/>
          <a:ext cx="9620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533400</xdr:colOff>
      <xdr:row>21</xdr:row>
      <xdr:rowOff>171450</xdr:rowOff>
    </xdr:from>
    <xdr:to>
      <xdr:col>0</xdr:col>
      <xdr:colOff>1676400</xdr:colOff>
      <xdr:row>21</xdr:row>
      <xdr:rowOff>876300</xdr:rowOff>
    </xdr:to>
    <xdr:pic>
      <xdr:nvPicPr>
        <xdr:cNvPr id="7228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1410950"/>
          <a:ext cx="11430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18</xdr:row>
      <xdr:rowOff>66675</xdr:rowOff>
    </xdr:from>
    <xdr:to>
      <xdr:col>0</xdr:col>
      <xdr:colOff>1457325</xdr:colOff>
      <xdr:row>18</xdr:row>
      <xdr:rowOff>676275</xdr:rowOff>
    </xdr:to>
    <xdr:pic>
      <xdr:nvPicPr>
        <xdr:cNvPr id="72281" name="Рисунок 16" descr="131.pn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9286875"/>
          <a:ext cx="685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666750</xdr:colOff>
      <xdr:row>20</xdr:row>
      <xdr:rowOff>142875</xdr:rowOff>
    </xdr:from>
    <xdr:to>
      <xdr:col>0</xdr:col>
      <xdr:colOff>1524000</xdr:colOff>
      <xdr:row>20</xdr:row>
      <xdr:rowOff>885825</xdr:rowOff>
    </xdr:to>
    <xdr:pic>
      <xdr:nvPicPr>
        <xdr:cNvPr id="72282" name="Рисунок 17" descr="123.pn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0353675"/>
          <a:ext cx="857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657225</xdr:colOff>
      <xdr:row>25</xdr:row>
      <xdr:rowOff>142875</xdr:rowOff>
    </xdr:from>
    <xdr:to>
      <xdr:col>0</xdr:col>
      <xdr:colOff>1476375</xdr:colOff>
      <xdr:row>25</xdr:row>
      <xdr:rowOff>790575</xdr:rowOff>
    </xdr:to>
    <xdr:pic>
      <xdr:nvPicPr>
        <xdr:cNvPr id="72283" name="Рисунок 18" descr="306.pn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4697075"/>
          <a:ext cx="8191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762000</xdr:colOff>
      <xdr:row>24</xdr:row>
      <xdr:rowOff>123825</xdr:rowOff>
    </xdr:from>
    <xdr:to>
      <xdr:col>0</xdr:col>
      <xdr:colOff>1495425</xdr:colOff>
      <xdr:row>24</xdr:row>
      <xdr:rowOff>857250</xdr:rowOff>
    </xdr:to>
    <xdr:pic>
      <xdr:nvPicPr>
        <xdr:cNvPr id="72284" name="Рисунок 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3687425"/>
          <a:ext cx="7334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22</xdr:row>
      <xdr:rowOff>161925</xdr:rowOff>
    </xdr:from>
    <xdr:to>
      <xdr:col>0</xdr:col>
      <xdr:colOff>1828800</xdr:colOff>
      <xdr:row>22</xdr:row>
      <xdr:rowOff>1038225</xdr:rowOff>
    </xdr:to>
    <xdr:pic>
      <xdr:nvPicPr>
        <xdr:cNvPr id="72285" name="Рисунок 1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2401550"/>
          <a:ext cx="14668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38100</xdr:rowOff>
    </xdr:from>
    <xdr:to>
      <xdr:col>6</xdr:col>
      <xdr:colOff>704850</xdr:colOff>
      <xdr:row>0</xdr:row>
      <xdr:rowOff>1504950</xdr:rowOff>
    </xdr:to>
    <xdr:pic>
      <xdr:nvPicPr>
        <xdr:cNvPr id="72286" name="Рисунок 2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982027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1333500</xdr:colOff>
      <xdr:row>0</xdr:row>
      <xdr:rowOff>526676</xdr:rowOff>
    </xdr:from>
    <xdr:to>
      <xdr:col>2</xdr:col>
      <xdr:colOff>951921</xdr:colOff>
      <xdr:row>0</xdr:row>
      <xdr:rowOff>1379426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526676"/>
          <a:ext cx="2980186" cy="852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6</xdr:row>
      <xdr:rowOff>220196</xdr:rowOff>
    </xdr:from>
    <xdr:to>
      <xdr:col>0</xdr:col>
      <xdr:colOff>1571625</xdr:colOff>
      <xdr:row>6</xdr:row>
      <xdr:rowOff>1067921</xdr:rowOff>
    </xdr:to>
    <xdr:pic>
      <xdr:nvPicPr>
        <xdr:cNvPr id="6836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4231902"/>
          <a:ext cx="9906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838200</xdr:colOff>
      <xdr:row>12</xdr:row>
      <xdr:rowOff>266700</xdr:rowOff>
    </xdr:from>
    <xdr:to>
      <xdr:col>0</xdr:col>
      <xdr:colOff>1276350</xdr:colOff>
      <xdr:row>12</xdr:row>
      <xdr:rowOff>809625</xdr:rowOff>
    </xdr:to>
    <xdr:pic>
      <xdr:nvPicPr>
        <xdr:cNvPr id="68363" name="Picture 1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68" t="3166" r="24016" b="1582"/>
        <a:stretch>
          <a:fillRect/>
        </a:stretch>
      </xdr:blipFill>
      <xdr:spPr bwMode="auto">
        <a:xfrm>
          <a:off x="838200" y="9220200"/>
          <a:ext cx="4381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676275</xdr:colOff>
      <xdr:row>9</xdr:row>
      <xdr:rowOff>66675</xdr:rowOff>
    </xdr:from>
    <xdr:to>
      <xdr:col>0</xdr:col>
      <xdr:colOff>1504950</xdr:colOff>
      <xdr:row>9</xdr:row>
      <xdr:rowOff>685800</xdr:rowOff>
    </xdr:to>
    <xdr:pic>
      <xdr:nvPicPr>
        <xdr:cNvPr id="68364" name="Рисунок 2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38950"/>
          <a:ext cx="8286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590550</xdr:colOff>
      <xdr:row>7</xdr:row>
      <xdr:rowOff>201146</xdr:rowOff>
    </xdr:from>
    <xdr:to>
      <xdr:col>0</xdr:col>
      <xdr:colOff>1600200</xdr:colOff>
      <xdr:row>7</xdr:row>
      <xdr:rowOff>1020296</xdr:rowOff>
    </xdr:to>
    <xdr:pic>
      <xdr:nvPicPr>
        <xdr:cNvPr id="68365" name="Рисунок 58" descr="4.png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479117"/>
          <a:ext cx="10096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8</xdr:row>
      <xdr:rowOff>210671</xdr:rowOff>
    </xdr:from>
    <xdr:to>
      <xdr:col>0</xdr:col>
      <xdr:colOff>1647825</xdr:colOff>
      <xdr:row>8</xdr:row>
      <xdr:rowOff>1048871</xdr:rowOff>
    </xdr:to>
    <xdr:pic>
      <xdr:nvPicPr>
        <xdr:cNvPr id="68366" name="Рисунок 59" descr="5.pn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754906"/>
          <a:ext cx="1038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704850</xdr:colOff>
      <xdr:row>11</xdr:row>
      <xdr:rowOff>76200</xdr:rowOff>
    </xdr:from>
    <xdr:to>
      <xdr:col>0</xdr:col>
      <xdr:colOff>1371600</xdr:colOff>
      <xdr:row>11</xdr:row>
      <xdr:rowOff>1019175</xdr:rowOff>
    </xdr:to>
    <xdr:pic>
      <xdr:nvPicPr>
        <xdr:cNvPr id="68367" name="Рисунок 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7829550"/>
          <a:ext cx="6667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6</xdr:col>
      <xdr:colOff>704850</xdr:colOff>
      <xdr:row>0</xdr:row>
      <xdr:rowOff>1466850</xdr:rowOff>
    </xdr:to>
    <xdr:pic>
      <xdr:nvPicPr>
        <xdr:cNvPr id="68369" name="Рисунок 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982027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828675</xdr:colOff>
      <xdr:row>5</xdr:row>
      <xdr:rowOff>220196</xdr:rowOff>
    </xdr:from>
    <xdr:to>
      <xdr:col>0</xdr:col>
      <xdr:colOff>1390650</xdr:colOff>
      <xdr:row>5</xdr:row>
      <xdr:rowOff>982196</xdr:rowOff>
    </xdr:to>
    <xdr:pic>
      <xdr:nvPicPr>
        <xdr:cNvPr id="68370" name="Рисунок 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2965637"/>
          <a:ext cx="5619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1326777</xdr:colOff>
      <xdr:row>0</xdr:row>
      <xdr:rowOff>459441</xdr:rowOff>
    </xdr:from>
    <xdr:to>
      <xdr:col>2</xdr:col>
      <xdr:colOff>945198</xdr:colOff>
      <xdr:row>0</xdr:row>
      <xdr:rowOff>1312191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6777" y="459441"/>
          <a:ext cx="2980186" cy="852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1304925</xdr:colOff>
      <xdr:row>11</xdr:row>
      <xdr:rowOff>142875</xdr:rowOff>
    </xdr:from>
    <xdr:to>
      <xdr:col>0</xdr:col>
      <xdr:colOff>1581150</xdr:colOff>
      <xdr:row>12</xdr:row>
      <xdr:rowOff>504825</xdr:rowOff>
    </xdr:to>
    <xdr:pic>
      <xdr:nvPicPr>
        <xdr:cNvPr id="75163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7153275"/>
          <a:ext cx="2762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885825</xdr:colOff>
      <xdr:row>12</xdr:row>
      <xdr:rowOff>38100</xdr:rowOff>
    </xdr:from>
    <xdr:to>
      <xdr:col>0</xdr:col>
      <xdr:colOff>1123950</xdr:colOff>
      <xdr:row>13</xdr:row>
      <xdr:rowOff>219075</xdr:rowOff>
    </xdr:to>
    <xdr:pic>
      <xdr:nvPicPr>
        <xdr:cNvPr id="75164" name="Picture 6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7629525"/>
          <a:ext cx="2381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457200</xdr:colOff>
      <xdr:row>12</xdr:row>
      <xdr:rowOff>476250</xdr:rowOff>
    </xdr:from>
    <xdr:to>
      <xdr:col>0</xdr:col>
      <xdr:colOff>685800</xdr:colOff>
      <xdr:row>13</xdr:row>
      <xdr:rowOff>447675</xdr:rowOff>
    </xdr:to>
    <xdr:pic>
      <xdr:nvPicPr>
        <xdr:cNvPr id="75165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8067675"/>
          <a:ext cx="2286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628650</xdr:colOff>
      <xdr:row>15</xdr:row>
      <xdr:rowOff>762000</xdr:rowOff>
    </xdr:from>
    <xdr:to>
      <xdr:col>0</xdr:col>
      <xdr:colOff>857250</xdr:colOff>
      <xdr:row>16</xdr:row>
      <xdr:rowOff>495300</xdr:rowOff>
    </xdr:to>
    <xdr:pic>
      <xdr:nvPicPr>
        <xdr:cNvPr id="75166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9658350"/>
          <a:ext cx="2286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1047750</xdr:colOff>
      <xdr:row>15</xdr:row>
      <xdr:rowOff>171450</xdr:rowOff>
    </xdr:from>
    <xdr:to>
      <xdr:col>0</xdr:col>
      <xdr:colOff>1323975</xdr:colOff>
      <xdr:row>16</xdr:row>
      <xdr:rowOff>314325</xdr:rowOff>
    </xdr:to>
    <xdr:pic>
      <xdr:nvPicPr>
        <xdr:cNvPr id="75167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9067800"/>
          <a:ext cx="2762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1095375</xdr:colOff>
      <xdr:row>18</xdr:row>
      <xdr:rowOff>95250</xdr:rowOff>
    </xdr:from>
    <xdr:to>
      <xdr:col>0</xdr:col>
      <xdr:colOff>1371600</xdr:colOff>
      <xdr:row>20</xdr:row>
      <xdr:rowOff>19050</xdr:rowOff>
    </xdr:to>
    <xdr:pic>
      <xdr:nvPicPr>
        <xdr:cNvPr id="75168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10753725"/>
          <a:ext cx="2762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657225</xdr:colOff>
      <xdr:row>19</xdr:row>
      <xdr:rowOff>47625</xdr:rowOff>
    </xdr:from>
    <xdr:to>
      <xdr:col>0</xdr:col>
      <xdr:colOff>942975</xdr:colOff>
      <xdr:row>20</xdr:row>
      <xdr:rowOff>228600</xdr:rowOff>
    </xdr:to>
    <xdr:pic>
      <xdr:nvPicPr>
        <xdr:cNvPr id="75169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1144250"/>
          <a:ext cx="2857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447675</xdr:colOff>
      <xdr:row>24</xdr:row>
      <xdr:rowOff>476250</xdr:rowOff>
    </xdr:from>
    <xdr:to>
      <xdr:col>0</xdr:col>
      <xdr:colOff>714375</xdr:colOff>
      <xdr:row>25</xdr:row>
      <xdr:rowOff>419100</xdr:rowOff>
    </xdr:to>
    <xdr:pic>
      <xdr:nvPicPr>
        <xdr:cNvPr id="75170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4163675"/>
          <a:ext cx="2667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885825</xdr:colOff>
      <xdr:row>24</xdr:row>
      <xdr:rowOff>95250</xdr:rowOff>
    </xdr:from>
    <xdr:to>
      <xdr:col>0</xdr:col>
      <xdr:colOff>1181100</xdr:colOff>
      <xdr:row>25</xdr:row>
      <xdr:rowOff>247650</xdr:rowOff>
    </xdr:to>
    <xdr:pic>
      <xdr:nvPicPr>
        <xdr:cNvPr id="75171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3782675"/>
          <a:ext cx="2952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23</xdr:row>
      <xdr:rowOff>238125</xdr:rowOff>
    </xdr:from>
    <xdr:to>
      <xdr:col>0</xdr:col>
      <xdr:colOff>1657350</xdr:colOff>
      <xdr:row>25</xdr:row>
      <xdr:rowOff>28575</xdr:rowOff>
    </xdr:to>
    <xdr:pic>
      <xdr:nvPicPr>
        <xdr:cNvPr id="75172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13335000"/>
          <a:ext cx="2952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26</xdr:row>
      <xdr:rowOff>419100</xdr:rowOff>
    </xdr:from>
    <xdr:to>
      <xdr:col>0</xdr:col>
      <xdr:colOff>1524000</xdr:colOff>
      <xdr:row>28</xdr:row>
      <xdr:rowOff>19050</xdr:rowOff>
    </xdr:to>
    <xdr:pic>
      <xdr:nvPicPr>
        <xdr:cNvPr id="75173" name="Picture 162" descr="Рисунок6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5240000"/>
          <a:ext cx="9620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581025</xdr:colOff>
      <xdr:row>21</xdr:row>
      <xdr:rowOff>219075</xdr:rowOff>
    </xdr:from>
    <xdr:to>
      <xdr:col>0</xdr:col>
      <xdr:colOff>1543050</xdr:colOff>
      <xdr:row>21</xdr:row>
      <xdr:rowOff>828675</xdr:rowOff>
    </xdr:to>
    <xdr:pic>
      <xdr:nvPicPr>
        <xdr:cNvPr id="75174" name="Рисунок 1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2077700"/>
          <a:ext cx="9620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1371600</xdr:colOff>
      <xdr:row>4</xdr:row>
      <xdr:rowOff>152400</xdr:rowOff>
    </xdr:from>
    <xdr:to>
      <xdr:col>0</xdr:col>
      <xdr:colOff>1857375</xdr:colOff>
      <xdr:row>5</xdr:row>
      <xdr:rowOff>590550</xdr:rowOff>
    </xdr:to>
    <xdr:pic>
      <xdr:nvPicPr>
        <xdr:cNvPr id="75175" name="Рисунок 100" descr="55.png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3048000"/>
          <a:ext cx="4857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828675</xdr:colOff>
      <xdr:row>5</xdr:row>
      <xdr:rowOff>95250</xdr:rowOff>
    </xdr:from>
    <xdr:to>
      <xdr:col>0</xdr:col>
      <xdr:colOff>1304925</xdr:colOff>
      <xdr:row>6</xdr:row>
      <xdr:rowOff>171450</xdr:rowOff>
    </xdr:to>
    <xdr:pic>
      <xdr:nvPicPr>
        <xdr:cNvPr id="75176" name="Рисунок 56" descr="37.pn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619500"/>
          <a:ext cx="4762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5</xdr:row>
      <xdr:rowOff>609600</xdr:rowOff>
    </xdr:from>
    <xdr:to>
      <xdr:col>0</xdr:col>
      <xdr:colOff>695325</xdr:colOff>
      <xdr:row>6</xdr:row>
      <xdr:rowOff>495300</xdr:rowOff>
    </xdr:to>
    <xdr:pic>
      <xdr:nvPicPr>
        <xdr:cNvPr id="75177" name="Рисунок 42" descr="24.pn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4133850"/>
          <a:ext cx="447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1438275</xdr:colOff>
      <xdr:row>7</xdr:row>
      <xdr:rowOff>190500</xdr:rowOff>
    </xdr:from>
    <xdr:to>
      <xdr:col>0</xdr:col>
      <xdr:colOff>1771650</xdr:colOff>
      <xdr:row>8</xdr:row>
      <xdr:rowOff>571500</xdr:rowOff>
    </xdr:to>
    <xdr:pic>
      <xdr:nvPicPr>
        <xdr:cNvPr id="75178" name="Рисунок 90" descr="45.png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5133975"/>
          <a:ext cx="3333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914400</xdr:colOff>
      <xdr:row>8</xdr:row>
      <xdr:rowOff>104775</xdr:rowOff>
    </xdr:from>
    <xdr:to>
      <xdr:col>0</xdr:col>
      <xdr:colOff>1257300</xdr:colOff>
      <xdr:row>9</xdr:row>
      <xdr:rowOff>123825</xdr:rowOff>
    </xdr:to>
    <xdr:pic>
      <xdr:nvPicPr>
        <xdr:cNvPr id="75179" name="Рисунок 47" descr="29.pn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5676900"/>
          <a:ext cx="342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400050</xdr:colOff>
      <xdr:row>8</xdr:row>
      <xdr:rowOff>514350</xdr:rowOff>
    </xdr:from>
    <xdr:to>
      <xdr:col>0</xdr:col>
      <xdr:colOff>742950</xdr:colOff>
      <xdr:row>9</xdr:row>
      <xdr:rowOff>400050</xdr:rowOff>
    </xdr:to>
    <xdr:pic>
      <xdr:nvPicPr>
        <xdr:cNvPr id="75180" name="Рисунок 82" descr="19.pn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6086475"/>
          <a:ext cx="3429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514350</xdr:colOff>
      <xdr:row>30</xdr:row>
      <xdr:rowOff>114300</xdr:rowOff>
    </xdr:from>
    <xdr:to>
      <xdr:col>0</xdr:col>
      <xdr:colOff>914400</xdr:colOff>
      <xdr:row>30</xdr:row>
      <xdr:rowOff>1123950</xdr:rowOff>
    </xdr:to>
    <xdr:pic>
      <xdr:nvPicPr>
        <xdr:cNvPr id="75181" name="Рисунок 105" descr="70.png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6668750"/>
          <a:ext cx="4000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371475</xdr:colOff>
      <xdr:row>31</xdr:row>
      <xdr:rowOff>47625</xdr:rowOff>
    </xdr:from>
    <xdr:to>
      <xdr:col>0</xdr:col>
      <xdr:colOff>933450</xdr:colOff>
      <xdr:row>31</xdr:row>
      <xdr:rowOff>1209675</xdr:rowOff>
    </xdr:to>
    <xdr:pic>
      <xdr:nvPicPr>
        <xdr:cNvPr id="75182" name="Рисунок 107" descr="71.png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7887950"/>
          <a:ext cx="5619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32</xdr:row>
      <xdr:rowOff>57150</xdr:rowOff>
    </xdr:from>
    <xdr:to>
      <xdr:col>0</xdr:col>
      <xdr:colOff>923925</xdr:colOff>
      <xdr:row>32</xdr:row>
      <xdr:rowOff>1228725</xdr:rowOff>
    </xdr:to>
    <xdr:pic>
      <xdr:nvPicPr>
        <xdr:cNvPr id="75183" name="Рисунок 108" descr="72.png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183350"/>
          <a:ext cx="5619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1228725</xdr:colOff>
      <xdr:row>30</xdr:row>
      <xdr:rowOff>114300</xdr:rowOff>
    </xdr:from>
    <xdr:to>
      <xdr:col>0</xdr:col>
      <xdr:colOff>1600200</xdr:colOff>
      <xdr:row>30</xdr:row>
      <xdr:rowOff>1152525</xdr:rowOff>
    </xdr:to>
    <xdr:pic>
      <xdr:nvPicPr>
        <xdr:cNvPr id="75184" name="Рисунок 2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16668750"/>
          <a:ext cx="371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1200150</xdr:colOff>
      <xdr:row>31</xdr:row>
      <xdr:rowOff>28575</xdr:rowOff>
    </xdr:from>
    <xdr:to>
      <xdr:col>0</xdr:col>
      <xdr:colOff>1704975</xdr:colOff>
      <xdr:row>31</xdr:row>
      <xdr:rowOff>1200150</xdr:rowOff>
    </xdr:to>
    <xdr:pic>
      <xdr:nvPicPr>
        <xdr:cNvPr id="75185" name="Рисунок 3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17868900"/>
          <a:ext cx="5048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1190625</xdr:colOff>
      <xdr:row>32</xdr:row>
      <xdr:rowOff>38100</xdr:rowOff>
    </xdr:from>
    <xdr:to>
      <xdr:col>0</xdr:col>
      <xdr:colOff>1695450</xdr:colOff>
      <xdr:row>32</xdr:row>
      <xdr:rowOff>1209675</xdr:rowOff>
    </xdr:to>
    <xdr:pic>
      <xdr:nvPicPr>
        <xdr:cNvPr id="75186" name="Рисунок 26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19164300"/>
          <a:ext cx="5048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800100</xdr:colOff>
      <xdr:row>0</xdr:row>
      <xdr:rowOff>1485900</xdr:rowOff>
    </xdr:to>
    <xdr:pic>
      <xdr:nvPicPr>
        <xdr:cNvPr id="75187" name="Рисунок 2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536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1221441</xdr:colOff>
      <xdr:row>0</xdr:row>
      <xdr:rowOff>504265</xdr:rowOff>
    </xdr:from>
    <xdr:to>
      <xdr:col>2</xdr:col>
      <xdr:colOff>839862</xdr:colOff>
      <xdr:row>0</xdr:row>
      <xdr:rowOff>1357015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1441" y="504265"/>
          <a:ext cx="2980186" cy="852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3</xdr:row>
      <xdr:rowOff>28575</xdr:rowOff>
    </xdr:from>
    <xdr:to>
      <xdr:col>0</xdr:col>
      <xdr:colOff>1447800</xdr:colOff>
      <xdr:row>3</xdr:row>
      <xdr:rowOff>952500</xdr:rowOff>
    </xdr:to>
    <xdr:pic>
      <xdr:nvPicPr>
        <xdr:cNvPr id="73919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266950"/>
          <a:ext cx="6667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762000</xdr:colOff>
      <xdr:row>4</xdr:row>
      <xdr:rowOff>38100</xdr:rowOff>
    </xdr:from>
    <xdr:to>
      <xdr:col>0</xdr:col>
      <xdr:colOff>1438275</xdr:colOff>
      <xdr:row>4</xdr:row>
      <xdr:rowOff>971550</xdr:rowOff>
    </xdr:to>
    <xdr:pic>
      <xdr:nvPicPr>
        <xdr:cNvPr id="73920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248025"/>
          <a:ext cx="6762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647700</xdr:colOff>
      <xdr:row>5</xdr:row>
      <xdr:rowOff>47625</xdr:rowOff>
    </xdr:from>
    <xdr:to>
      <xdr:col>0</xdr:col>
      <xdr:colOff>1571625</xdr:colOff>
      <xdr:row>5</xdr:row>
      <xdr:rowOff>1038225</xdr:rowOff>
    </xdr:to>
    <xdr:pic>
      <xdr:nvPicPr>
        <xdr:cNvPr id="73921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286250"/>
          <a:ext cx="9239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619125</xdr:colOff>
      <xdr:row>6</xdr:row>
      <xdr:rowOff>19050</xdr:rowOff>
    </xdr:from>
    <xdr:to>
      <xdr:col>0</xdr:col>
      <xdr:colOff>1533525</xdr:colOff>
      <xdr:row>6</xdr:row>
      <xdr:rowOff>990600</xdr:rowOff>
    </xdr:to>
    <xdr:pic>
      <xdr:nvPicPr>
        <xdr:cNvPr id="73922" name="Picture 9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5353050"/>
          <a:ext cx="9144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7</xdr:row>
      <xdr:rowOff>47625</xdr:rowOff>
    </xdr:from>
    <xdr:to>
      <xdr:col>0</xdr:col>
      <xdr:colOff>1533525</xdr:colOff>
      <xdr:row>7</xdr:row>
      <xdr:rowOff>1057275</xdr:rowOff>
    </xdr:to>
    <xdr:pic>
      <xdr:nvPicPr>
        <xdr:cNvPr id="73923" name="Picture 9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6448425"/>
          <a:ext cx="9810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11</xdr:row>
      <xdr:rowOff>495300</xdr:rowOff>
    </xdr:from>
    <xdr:to>
      <xdr:col>0</xdr:col>
      <xdr:colOff>1228725</xdr:colOff>
      <xdr:row>13</xdr:row>
      <xdr:rowOff>19050</xdr:rowOff>
    </xdr:to>
    <xdr:pic>
      <xdr:nvPicPr>
        <xdr:cNvPr id="73924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9267825"/>
          <a:ext cx="457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9</xdr:row>
      <xdr:rowOff>47625</xdr:rowOff>
    </xdr:from>
    <xdr:to>
      <xdr:col>0</xdr:col>
      <xdr:colOff>1419225</xdr:colOff>
      <xdr:row>9</xdr:row>
      <xdr:rowOff>914400</xdr:rowOff>
    </xdr:to>
    <xdr:pic>
      <xdr:nvPicPr>
        <xdr:cNvPr id="73925" name="Рисунок 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7753350"/>
          <a:ext cx="8572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704850</xdr:colOff>
      <xdr:row>0</xdr:row>
      <xdr:rowOff>1476375</xdr:rowOff>
    </xdr:to>
    <xdr:pic>
      <xdr:nvPicPr>
        <xdr:cNvPr id="73926" name="Рисунок 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1187824</xdr:colOff>
      <xdr:row>0</xdr:row>
      <xdr:rowOff>493058</xdr:rowOff>
    </xdr:from>
    <xdr:to>
      <xdr:col>2</xdr:col>
      <xdr:colOff>806245</xdr:colOff>
      <xdr:row>0</xdr:row>
      <xdr:rowOff>1345808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824" y="493058"/>
          <a:ext cx="2980186" cy="852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13</xdr:row>
      <xdr:rowOff>123825</xdr:rowOff>
    </xdr:from>
    <xdr:to>
      <xdr:col>1</xdr:col>
      <xdr:colOff>1409700</xdr:colOff>
      <xdr:row>14</xdr:row>
      <xdr:rowOff>714375</xdr:rowOff>
    </xdr:to>
    <xdr:pic>
      <xdr:nvPicPr>
        <xdr:cNvPr id="77207" name="Рисунок 101" descr="56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8401050"/>
          <a:ext cx="60960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17</xdr:row>
      <xdr:rowOff>133350</xdr:rowOff>
    </xdr:from>
    <xdr:to>
      <xdr:col>1</xdr:col>
      <xdr:colOff>1390650</xdr:colOff>
      <xdr:row>18</xdr:row>
      <xdr:rowOff>800100</xdr:rowOff>
    </xdr:to>
    <xdr:pic>
      <xdr:nvPicPr>
        <xdr:cNvPr id="77208" name="Рисунок 103" descr="58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11591925"/>
          <a:ext cx="6477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781050</xdr:colOff>
      <xdr:row>26</xdr:row>
      <xdr:rowOff>104775</xdr:rowOff>
    </xdr:from>
    <xdr:to>
      <xdr:col>1</xdr:col>
      <xdr:colOff>1466850</xdr:colOff>
      <xdr:row>29</xdr:row>
      <xdr:rowOff>485775</xdr:rowOff>
    </xdr:to>
    <xdr:pic>
      <xdr:nvPicPr>
        <xdr:cNvPr id="77209" name="Рисунок 108" descr="63.pn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19916775"/>
          <a:ext cx="6858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800100</xdr:colOff>
      <xdr:row>30</xdr:row>
      <xdr:rowOff>142875</xdr:rowOff>
    </xdr:from>
    <xdr:to>
      <xdr:col>1</xdr:col>
      <xdr:colOff>1447800</xdr:colOff>
      <xdr:row>31</xdr:row>
      <xdr:rowOff>762000</xdr:rowOff>
    </xdr:to>
    <xdr:pic>
      <xdr:nvPicPr>
        <xdr:cNvPr id="77210" name="Рисунок 109" descr="64.png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1688425"/>
          <a:ext cx="64770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762000</xdr:colOff>
      <xdr:row>15</xdr:row>
      <xdr:rowOff>104775</xdr:rowOff>
    </xdr:from>
    <xdr:to>
      <xdr:col>1</xdr:col>
      <xdr:colOff>1390650</xdr:colOff>
      <xdr:row>16</xdr:row>
      <xdr:rowOff>685800</xdr:rowOff>
    </xdr:to>
    <xdr:pic>
      <xdr:nvPicPr>
        <xdr:cNvPr id="77211" name="Рисунок 102" descr="57.pn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9972675"/>
          <a:ext cx="62865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19</xdr:row>
      <xdr:rowOff>104775</xdr:rowOff>
    </xdr:from>
    <xdr:to>
      <xdr:col>1</xdr:col>
      <xdr:colOff>1409700</xdr:colOff>
      <xdr:row>20</xdr:row>
      <xdr:rowOff>762000</xdr:rowOff>
    </xdr:to>
    <xdr:pic>
      <xdr:nvPicPr>
        <xdr:cNvPr id="77212" name="Рисунок 104" descr="59.png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13182600"/>
          <a:ext cx="66675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781050</xdr:colOff>
      <xdr:row>21</xdr:row>
      <xdr:rowOff>104775</xdr:rowOff>
    </xdr:from>
    <xdr:to>
      <xdr:col>1</xdr:col>
      <xdr:colOff>1447800</xdr:colOff>
      <xdr:row>21</xdr:row>
      <xdr:rowOff>1590675</xdr:rowOff>
    </xdr:to>
    <xdr:pic>
      <xdr:nvPicPr>
        <xdr:cNvPr id="77213" name="Рисунок 105" descr="60.png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14782800"/>
          <a:ext cx="6667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781050</xdr:colOff>
      <xdr:row>22</xdr:row>
      <xdr:rowOff>104775</xdr:rowOff>
    </xdr:from>
    <xdr:to>
      <xdr:col>1</xdr:col>
      <xdr:colOff>1428750</xdr:colOff>
      <xdr:row>23</xdr:row>
      <xdr:rowOff>781050</xdr:rowOff>
    </xdr:to>
    <xdr:pic>
      <xdr:nvPicPr>
        <xdr:cNvPr id="77214" name="Рисунок 106" descr="61.png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16602075"/>
          <a:ext cx="6477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781050</xdr:colOff>
      <xdr:row>24</xdr:row>
      <xdr:rowOff>85725</xdr:rowOff>
    </xdr:from>
    <xdr:to>
      <xdr:col>1</xdr:col>
      <xdr:colOff>1447800</xdr:colOff>
      <xdr:row>25</xdr:row>
      <xdr:rowOff>914400</xdr:rowOff>
    </xdr:to>
    <xdr:pic>
      <xdr:nvPicPr>
        <xdr:cNvPr id="77215" name="Рисунок 107" descr="62.pn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18221325"/>
          <a:ext cx="6667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800100</xdr:colOff>
      <xdr:row>32</xdr:row>
      <xdr:rowOff>190500</xdr:rowOff>
    </xdr:from>
    <xdr:to>
      <xdr:col>1</xdr:col>
      <xdr:colOff>1504950</xdr:colOff>
      <xdr:row>33</xdr:row>
      <xdr:rowOff>504825</xdr:rowOff>
    </xdr:to>
    <xdr:pic>
      <xdr:nvPicPr>
        <xdr:cNvPr id="77216" name="Рисунок 57" descr="38.png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3460075"/>
          <a:ext cx="7048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714375</xdr:colOff>
      <xdr:row>34</xdr:row>
      <xdr:rowOff>200025</xdr:rowOff>
    </xdr:from>
    <xdr:to>
      <xdr:col>1</xdr:col>
      <xdr:colOff>1428750</xdr:colOff>
      <xdr:row>35</xdr:row>
      <xdr:rowOff>619125</xdr:rowOff>
    </xdr:to>
    <xdr:pic>
      <xdr:nvPicPr>
        <xdr:cNvPr id="77217" name="Рисунок 58" descr="39.png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25117425"/>
          <a:ext cx="7143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36</xdr:row>
      <xdr:rowOff>304800</xdr:rowOff>
    </xdr:from>
    <xdr:to>
      <xdr:col>1</xdr:col>
      <xdr:colOff>1466850</xdr:colOff>
      <xdr:row>37</xdr:row>
      <xdr:rowOff>590550</xdr:rowOff>
    </xdr:to>
    <xdr:pic>
      <xdr:nvPicPr>
        <xdr:cNvPr id="77218" name="Рисунок 59" descr="40.png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26822400"/>
          <a:ext cx="7239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800100</xdr:colOff>
      <xdr:row>41</xdr:row>
      <xdr:rowOff>209550</xdr:rowOff>
    </xdr:from>
    <xdr:to>
      <xdr:col>1</xdr:col>
      <xdr:colOff>1543050</xdr:colOff>
      <xdr:row>42</xdr:row>
      <xdr:rowOff>600075</xdr:rowOff>
    </xdr:to>
    <xdr:pic>
      <xdr:nvPicPr>
        <xdr:cNvPr id="77219" name="Рисунок 60" descr="41.png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30127575"/>
          <a:ext cx="7429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771525</xdr:colOff>
      <xdr:row>43</xdr:row>
      <xdr:rowOff>180975</xdr:rowOff>
    </xdr:from>
    <xdr:to>
      <xdr:col>1</xdr:col>
      <xdr:colOff>1524000</xdr:colOff>
      <xdr:row>44</xdr:row>
      <xdr:rowOff>571500</xdr:rowOff>
    </xdr:to>
    <xdr:pic>
      <xdr:nvPicPr>
        <xdr:cNvPr id="77220" name="Рисунок 61" descr="42.png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1746825"/>
          <a:ext cx="75247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762000</xdr:colOff>
      <xdr:row>45</xdr:row>
      <xdr:rowOff>190500</xdr:rowOff>
    </xdr:from>
    <xdr:to>
      <xdr:col>1</xdr:col>
      <xdr:colOff>1514475</xdr:colOff>
      <xdr:row>46</xdr:row>
      <xdr:rowOff>647700</xdr:rowOff>
    </xdr:to>
    <xdr:pic>
      <xdr:nvPicPr>
        <xdr:cNvPr id="77221" name="Рисунок 88" descr="43.png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33470850"/>
          <a:ext cx="75247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819150</xdr:colOff>
      <xdr:row>47</xdr:row>
      <xdr:rowOff>161925</xdr:rowOff>
    </xdr:from>
    <xdr:to>
      <xdr:col>1</xdr:col>
      <xdr:colOff>1543050</xdr:colOff>
      <xdr:row>48</xdr:row>
      <xdr:rowOff>561975</xdr:rowOff>
    </xdr:to>
    <xdr:pic>
      <xdr:nvPicPr>
        <xdr:cNvPr id="77222" name="Рисунок 89" descr="44.png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35042475"/>
          <a:ext cx="7239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771525</xdr:colOff>
      <xdr:row>49</xdr:row>
      <xdr:rowOff>285750</xdr:rowOff>
    </xdr:from>
    <xdr:to>
      <xdr:col>1</xdr:col>
      <xdr:colOff>1543050</xdr:colOff>
      <xdr:row>50</xdr:row>
      <xdr:rowOff>447675</xdr:rowOff>
    </xdr:to>
    <xdr:pic>
      <xdr:nvPicPr>
        <xdr:cNvPr id="77223" name="Рисунок 43" descr="25.png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6842700"/>
          <a:ext cx="7715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800100</xdr:colOff>
      <xdr:row>51</xdr:row>
      <xdr:rowOff>266700</xdr:rowOff>
    </xdr:from>
    <xdr:to>
      <xdr:col>1</xdr:col>
      <xdr:colOff>1562100</xdr:colOff>
      <xdr:row>52</xdr:row>
      <xdr:rowOff>476250</xdr:rowOff>
    </xdr:to>
    <xdr:pic>
      <xdr:nvPicPr>
        <xdr:cNvPr id="77224" name="Рисунок 44" descr="26.png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38519100"/>
          <a:ext cx="7620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771525</xdr:colOff>
      <xdr:row>53</xdr:row>
      <xdr:rowOff>323850</xdr:rowOff>
    </xdr:from>
    <xdr:to>
      <xdr:col>1</xdr:col>
      <xdr:colOff>1600200</xdr:colOff>
      <xdr:row>54</xdr:row>
      <xdr:rowOff>552450</xdr:rowOff>
    </xdr:to>
    <xdr:pic>
      <xdr:nvPicPr>
        <xdr:cNvPr id="77225" name="Рисунок 45" descr="27.png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40214550"/>
          <a:ext cx="8286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790575</xdr:colOff>
      <xdr:row>55</xdr:row>
      <xdr:rowOff>323850</xdr:rowOff>
    </xdr:from>
    <xdr:to>
      <xdr:col>1</xdr:col>
      <xdr:colOff>1562100</xdr:colOff>
      <xdr:row>56</xdr:row>
      <xdr:rowOff>552450</xdr:rowOff>
    </xdr:to>
    <xdr:pic>
      <xdr:nvPicPr>
        <xdr:cNvPr id="77226" name="Рисунок 46" descr="28.png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1852850"/>
          <a:ext cx="7715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819150</xdr:colOff>
      <xdr:row>67</xdr:row>
      <xdr:rowOff>123825</xdr:rowOff>
    </xdr:from>
    <xdr:to>
      <xdr:col>1</xdr:col>
      <xdr:colOff>1276350</xdr:colOff>
      <xdr:row>67</xdr:row>
      <xdr:rowOff>1504950</xdr:rowOff>
    </xdr:to>
    <xdr:pic>
      <xdr:nvPicPr>
        <xdr:cNvPr id="77227" name="Рисунок 97" descr="52.png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54435375"/>
          <a:ext cx="45720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68</xdr:row>
      <xdr:rowOff>133350</xdr:rowOff>
    </xdr:from>
    <xdr:to>
      <xdr:col>1</xdr:col>
      <xdr:colOff>1314450</xdr:colOff>
      <xdr:row>68</xdr:row>
      <xdr:rowOff>1524000</xdr:rowOff>
    </xdr:to>
    <xdr:pic>
      <xdr:nvPicPr>
        <xdr:cNvPr id="77228" name="Рисунок 98" descr="53.png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56026050"/>
          <a:ext cx="44767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69</xdr:row>
      <xdr:rowOff>247650</xdr:rowOff>
    </xdr:from>
    <xdr:to>
      <xdr:col>1</xdr:col>
      <xdr:colOff>1314450</xdr:colOff>
      <xdr:row>70</xdr:row>
      <xdr:rowOff>742950</xdr:rowOff>
    </xdr:to>
    <xdr:pic>
      <xdr:nvPicPr>
        <xdr:cNvPr id="77229" name="Рисунок 99" descr="54.png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57721500"/>
          <a:ext cx="447675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914400</xdr:colOff>
      <xdr:row>60</xdr:row>
      <xdr:rowOff>114300</xdr:rowOff>
    </xdr:from>
    <xdr:to>
      <xdr:col>1</xdr:col>
      <xdr:colOff>1352550</xdr:colOff>
      <xdr:row>60</xdr:row>
      <xdr:rowOff>1466850</xdr:rowOff>
    </xdr:to>
    <xdr:pic>
      <xdr:nvPicPr>
        <xdr:cNvPr id="77230" name="Рисунок 91" descr="46.png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44948475"/>
          <a:ext cx="43815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895350</xdr:colOff>
      <xdr:row>61</xdr:row>
      <xdr:rowOff>114300</xdr:rowOff>
    </xdr:from>
    <xdr:to>
      <xdr:col>1</xdr:col>
      <xdr:colOff>1371600</xdr:colOff>
      <xdr:row>61</xdr:row>
      <xdr:rowOff>1495425</xdr:rowOff>
    </xdr:to>
    <xdr:pic>
      <xdr:nvPicPr>
        <xdr:cNvPr id="77231" name="Рисунок 92" descr="47.png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5" y="46539150"/>
          <a:ext cx="47625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62</xdr:row>
      <xdr:rowOff>123825</xdr:rowOff>
    </xdr:from>
    <xdr:to>
      <xdr:col>1</xdr:col>
      <xdr:colOff>1352550</xdr:colOff>
      <xdr:row>62</xdr:row>
      <xdr:rowOff>1552575</xdr:rowOff>
    </xdr:to>
    <xdr:pic>
      <xdr:nvPicPr>
        <xdr:cNvPr id="77232" name="Рисунок 93" descr="48.png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48129825"/>
          <a:ext cx="4762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885825</xdr:colOff>
      <xdr:row>63</xdr:row>
      <xdr:rowOff>180975</xdr:rowOff>
    </xdr:from>
    <xdr:to>
      <xdr:col>1</xdr:col>
      <xdr:colOff>1352550</xdr:colOff>
      <xdr:row>64</xdr:row>
      <xdr:rowOff>685800</xdr:rowOff>
    </xdr:to>
    <xdr:pic>
      <xdr:nvPicPr>
        <xdr:cNvPr id="77233" name="Рисунок 94" descr="49.png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49768125"/>
          <a:ext cx="4667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819150</xdr:colOff>
      <xdr:row>65</xdr:row>
      <xdr:rowOff>85725</xdr:rowOff>
    </xdr:from>
    <xdr:to>
      <xdr:col>1</xdr:col>
      <xdr:colOff>1276350</xdr:colOff>
      <xdr:row>65</xdr:row>
      <xdr:rowOff>1447800</xdr:rowOff>
    </xdr:to>
    <xdr:pic>
      <xdr:nvPicPr>
        <xdr:cNvPr id="77234" name="Рисунок 95" descr="50.png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51463575"/>
          <a:ext cx="4572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819150</xdr:colOff>
      <xdr:row>66</xdr:row>
      <xdr:rowOff>47625</xdr:rowOff>
    </xdr:from>
    <xdr:to>
      <xdr:col>1</xdr:col>
      <xdr:colOff>1276350</xdr:colOff>
      <xdr:row>66</xdr:row>
      <xdr:rowOff>1409700</xdr:rowOff>
    </xdr:to>
    <xdr:pic>
      <xdr:nvPicPr>
        <xdr:cNvPr id="77235" name="Рисунок 96" descr="51.png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52911375"/>
          <a:ext cx="4572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71</xdr:row>
      <xdr:rowOff>304800</xdr:rowOff>
    </xdr:from>
    <xdr:to>
      <xdr:col>1</xdr:col>
      <xdr:colOff>1390650</xdr:colOff>
      <xdr:row>71</xdr:row>
      <xdr:rowOff>1362075</xdr:rowOff>
    </xdr:to>
    <xdr:pic>
      <xdr:nvPicPr>
        <xdr:cNvPr id="77236" name="Рисунок 48" descr="30.png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59493150"/>
          <a:ext cx="5238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923925</xdr:colOff>
      <xdr:row>73</xdr:row>
      <xdr:rowOff>228600</xdr:rowOff>
    </xdr:from>
    <xdr:to>
      <xdr:col>1</xdr:col>
      <xdr:colOff>1400175</xdr:colOff>
      <xdr:row>73</xdr:row>
      <xdr:rowOff>1266825</xdr:rowOff>
    </xdr:to>
    <xdr:pic>
      <xdr:nvPicPr>
        <xdr:cNvPr id="77237" name="Рисунок 50" descr="32.png"/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62579250"/>
          <a:ext cx="4762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74</xdr:row>
      <xdr:rowOff>419100</xdr:rowOff>
    </xdr:from>
    <xdr:to>
      <xdr:col>1</xdr:col>
      <xdr:colOff>1371600</xdr:colOff>
      <xdr:row>75</xdr:row>
      <xdr:rowOff>628650</xdr:rowOff>
    </xdr:to>
    <xdr:pic>
      <xdr:nvPicPr>
        <xdr:cNvPr id="77238" name="Рисунок 51" descr="33.png"/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64350900"/>
          <a:ext cx="4953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885825</xdr:colOff>
      <xdr:row>77</xdr:row>
      <xdr:rowOff>314325</xdr:rowOff>
    </xdr:from>
    <xdr:to>
      <xdr:col>1</xdr:col>
      <xdr:colOff>1390650</xdr:colOff>
      <xdr:row>77</xdr:row>
      <xdr:rowOff>1343025</xdr:rowOff>
    </xdr:to>
    <xdr:pic>
      <xdr:nvPicPr>
        <xdr:cNvPr id="77239" name="Рисунок 53" descr="35.png"/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67446525"/>
          <a:ext cx="5048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78</xdr:row>
      <xdr:rowOff>381000</xdr:rowOff>
    </xdr:from>
    <xdr:to>
      <xdr:col>1</xdr:col>
      <xdr:colOff>1371600</xdr:colOff>
      <xdr:row>79</xdr:row>
      <xdr:rowOff>600075</xdr:rowOff>
    </xdr:to>
    <xdr:pic>
      <xdr:nvPicPr>
        <xdr:cNvPr id="77240" name="Рисунок 54" descr="36.png"/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69094350"/>
          <a:ext cx="50482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914400</xdr:colOff>
      <xdr:row>76</xdr:row>
      <xdr:rowOff>276225</xdr:rowOff>
    </xdr:from>
    <xdr:to>
      <xdr:col>1</xdr:col>
      <xdr:colOff>1409700</xdr:colOff>
      <xdr:row>76</xdr:row>
      <xdr:rowOff>1314450</xdr:rowOff>
    </xdr:to>
    <xdr:pic>
      <xdr:nvPicPr>
        <xdr:cNvPr id="77241" name="Рисунок 55" descr="34.png"/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65827275"/>
          <a:ext cx="4953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914400</xdr:colOff>
      <xdr:row>72</xdr:row>
      <xdr:rowOff>228600</xdr:rowOff>
    </xdr:from>
    <xdr:to>
      <xdr:col>1</xdr:col>
      <xdr:colOff>1409700</xdr:colOff>
      <xdr:row>72</xdr:row>
      <xdr:rowOff>1295400</xdr:rowOff>
    </xdr:to>
    <xdr:pic>
      <xdr:nvPicPr>
        <xdr:cNvPr id="77242" name="Рисунок 49" descr="31.png"/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60998100"/>
          <a:ext cx="4953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895350</xdr:colOff>
      <xdr:row>80</xdr:row>
      <xdr:rowOff>276225</xdr:rowOff>
    </xdr:from>
    <xdr:to>
      <xdr:col>1</xdr:col>
      <xdr:colOff>1409700</xdr:colOff>
      <xdr:row>80</xdr:row>
      <xdr:rowOff>1133475</xdr:rowOff>
    </xdr:to>
    <xdr:pic>
      <xdr:nvPicPr>
        <xdr:cNvPr id="77243" name="Рисунок 83" descr="20.pn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5" y="70646925"/>
          <a:ext cx="5143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895350</xdr:colOff>
      <xdr:row>81</xdr:row>
      <xdr:rowOff>247650</xdr:rowOff>
    </xdr:from>
    <xdr:to>
      <xdr:col>1</xdr:col>
      <xdr:colOff>1447800</xdr:colOff>
      <xdr:row>81</xdr:row>
      <xdr:rowOff>1152525</xdr:rowOff>
    </xdr:to>
    <xdr:pic>
      <xdr:nvPicPr>
        <xdr:cNvPr id="77244" name="Рисунок 84" descr="21.png"/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5" y="72009000"/>
          <a:ext cx="5524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847725</xdr:colOff>
      <xdr:row>83</xdr:row>
      <xdr:rowOff>400050</xdr:rowOff>
    </xdr:from>
    <xdr:to>
      <xdr:col>1</xdr:col>
      <xdr:colOff>1371600</xdr:colOff>
      <xdr:row>84</xdr:row>
      <xdr:rowOff>609600</xdr:rowOff>
    </xdr:to>
    <xdr:pic>
      <xdr:nvPicPr>
        <xdr:cNvPr id="77245" name="Рисунок 86" descr="23.png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74695050"/>
          <a:ext cx="5238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885825</xdr:colOff>
      <xdr:row>82</xdr:row>
      <xdr:rowOff>161925</xdr:rowOff>
    </xdr:from>
    <xdr:to>
      <xdr:col>1</xdr:col>
      <xdr:colOff>1428750</xdr:colOff>
      <xdr:row>82</xdr:row>
      <xdr:rowOff>1104900</xdr:rowOff>
    </xdr:to>
    <xdr:pic>
      <xdr:nvPicPr>
        <xdr:cNvPr id="77246" name="Рисунок 87" descr="22.png"/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73218675"/>
          <a:ext cx="5429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7</xdr:row>
      <xdr:rowOff>190500</xdr:rowOff>
    </xdr:from>
    <xdr:to>
      <xdr:col>1</xdr:col>
      <xdr:colOff>1485900</xdr:colOff>
      <xdr:row>8</xdr:row>
      <xdr:rowOff>609600</xdr:rowOff>
    </xdr:to>
    <xdr:pic>
      <xdr:nvPicPr>
        <xdr:cNvPr id="77247" name="Рисунок 1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5419725"/>
          <a:ext cx="9906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428625</xdr:colOff>
      <xdr:row>88</xdr:row>
      <xdr:rowOff>247650</xdr:rowOff>
    </xdr:from>
    <xdr:to>
      <xdr:col>1</xdr:col>
      <xdr:colOff>904875</xdr:colOff>
      <xdr:row>88</xdr:row>
      <xdr:rowOff>1409700</xdr:rowOff>
    </xdr:to>
    <xdr:pic>
      <xdr:nvPicPr>
        <xdr:cNvPr id="77248" name="Рисунок 105" descr="70.png"/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77828775"/>
          <a:ext cx="476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352425</xdr:colOff>
      <xdr:row>89</xdr:row>
      <xdr:rowOff>171450</xdr:rowOff>
    </xdr:from>
    <xdr:to>
      <xdr:col>1</xdr:col>
      <xdr:colOff>1000125</xdr:colOff>
      <xdr:row>89</xdr:row>
      <xdr:rowOff>1514475</xdr:rowOff>
    </xdr:to>
    <xdr:pic>
      <xdr:nvPicPr>
        <xdr:cNvPr id="77249" name="Рисунок 107" descr="71.png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79333725"/>
          <a:ext cx="64770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90</xdr:row>
      <xdr:rowOff>342900</xdr:rowOff>
    </xdr:from>
    <xdr:to>
      <xdr:col>1</xdr:col>
      <xdr:colOff>962025</xdr:colOff>
      <xdr:row>91</xdr:row>
      <xdr:rowOff>781050</xdr:rowOff>
    </xdr:to>
    <xdr:pic>
      <xdr:nvPicPr>
        <xdr:cNvPr id="77250" name="Рисунок 108" descr="72.png"/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81086325"/>
          <a:ext cx="63817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1152525</xdr:colOff>
      <xdr:row>88</xdr:row>
      <xdr:rowOff>247650</xdr:rowOff>
    </xdr:from>
    <xdr:to>
      <xdr:col>1</xdr:col>
      <xdr:colOff>1581150</xdr:colOff>
      <xdr:row>88</xdr:row>
      <xdr:rowOff>1438275</xdr:rowOff>
    </xdr:to>
    <xdr:pic>
      <xdr:nvPicPr>
        <xdr:cNvPr id="77251" name="Рисунок 49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77828775"/>
          <a:ext cx="4286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1181100</xdr:colOff>
      <xdr:row>89</xdr:row>
      <xdr:rowOff>152400</xdr:rowOff>
    </xdr:from>
    <xdr:to>
      <xdr:col>1</xdr:col>
      <xdr:colOff>1762125</xdr:colOff>
      <xdr:row>89</xdr:row>
      <xdr:rowOff>1504950</xdr:rowOff>
    </xdr:to>
    <xdr:pic>
      <xdr:nvPicPr>
        <xdr:cNvPr id="77252" name="Рисунок 50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79314675"/>
          <a:ext cx="58102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1152525</xdr:colOff>
      <xdr:row>90</xdr:row>
      <xdr:rowOff>323850</xdr:rowOff>
    </xdr:from>
    <xdr:to>
      <xdr:col>1</xdr:col>
      <xdr:colOff>1733550</xdr:colOff>
      <xdr:row>91</xdr:row>
      <xdr:rowOff>762000</xdr:rowOff>
    </xdr:to>
    <xdr:pic>
      <xdr:nvPicPr>
        <xdr:cNvPr id="77253" name="Рисунок 51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81067275"/>
          <a:ext cx="58102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14</xdr:col>
      <xdr:colOff>1428750</xdr:colOff>
      <xdr:row>1</xdr:row>
      <xdr:rowOff>28575</xdr:rowOff>
    </xdr:to>
    <xdr:pic>
      <xdr:nvPicPr>
        <xdr:cNvPr id="77254" name="Рисунок 2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9431000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2743200</xdr:colOff>
      <xdr:row>0</xdr:row>
      <xdr:rowOff>819150</xdr:rowOff>
    </xdr:from>
    <xdr:to>
      <xdr:col>5</xdr:col>
      <xdr:colOff>689228</xdr:colOff>
      <xdr:row>0</xdr:row>
      <xdr:rowOff>2624400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819150"/>
          <a:ext cx="6308978" cy="18052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28</xdr:row>
      <xdr:rowOff>180975</xdr:rowOff>
    </xdr:from>
    <xdr:to>
      <xdr:col>9</xdr:col>
      <xdr:colOff>438150</xdr:colOff>
      <xdr:row>46</xdr:row>
      <xdr:rowOff>47625</xdr:rowOff>
    </xdr:to>
    <xdr:pic>
      <xdr:nvPicPr>
        <xdr:cNvPr id="7584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7058025"/>
          <a:ext cx="45148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571500</xdr:colOff>
      <xdr:row>4</xdr:row>
      <xdr:rowOff>114300</xdr:rowOff>
    </xdr:from>
    <xdr:to>
      <xdr:col>9</xdr:col>
      <xdr:colOff>266700</xdr:colOff>
      <xdr:row>25</xdr:row>
      <xdr:rowOff>38100</xdr:rowOff>
    </xdr:to>
    <xdr:pic>
      <xdr:nvPicPr>
        <xdr:cNvPr id="7584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2295525"/>
          <a:ext cx="3962400" cy="405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51</xdr:row>
      <xdr:rowOff>19050</xdr:rowOff>
    </xdr:from>
    <xdr:to>
      <xdr:col>10</xdr:col>
      <xdr:colOff>133350</xdr:colOff>
      <xdr:row>69</xdr:row>
      <xdr:rowOff>38100</xdr:rowOff>
    </xdr:to>
    <xdr:pic>
      <xdr:nvPicPr>
        <xdr:cNvPr id="75844" name="Рисунок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020550"/>
          <a:ext cx="4962525" cy="453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800100</xdr:colOff>
      <xdr:row>1</xdr:row>
      <xdr:rowOff>923925</xdr:rowOff>
    </xdr:to>
    <xdr:pic>
      <xdr:nvPicPr>
        <xdr:cNvPr id="75845" name="Рисунок 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100853</xdr:colOff>
      <xdr:row>0</xdr:row>
      <xdr:rowOff>257736</xdr:rowOff>
    </xdr:from>
    <xdr:to>
      <xdr:col>9</xdr:col>
      <xdr:colOff>369859</xdr:colOff>
      <xdr:row>1</xdr:row>
      <xdr:rowOff>795954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1088" y="257736"/>
          <a:ext cx="4504830" cy="128901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1257300</xdr:colOff>
      <xdr:row>1</xdr:row>
      <xdr:rowOff>19050</xdr:rowOff>
    </xdr:from>
    <xdr:to>
      <xdr:col>0</xdr:col>
      <xdr:colOff>6115050</xdr:colOff>
      <xdr:row>13</xdr:row>
      <xdr:rowOff>114300</xdr:rowOff>
    </xdr:to>
    <xdr:pic>
      <xdr:nvPicPr>
        <xdr:cNvPr id="65703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9" t="7919" r="1399" b="64499"/>
        <a:stretch>
          <a:fillRect/>
        </a:stretch>
      </xdr:blipFill>
      <xdr:spPr bwMode="auto">
        <a:xfrm>
          <a:off x="1257300" y="276225"/>
          <a:ext cx="4857750" cy="203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914400</xdr:colOff>
      <xdr:row>17</xdr:row>
      <xdr:rowOff>657225</xdr:rowOff>
    </xdr:from>
    <xdr:to>
      <xdr:col>0</xdr:col>
      <xdr:colOff>5648325</xdr:colOff>
      <xdr:row>43</xdr:row>
      <xdr:rowOff>142875</xdr:rowOff>
    </xdr:to>
    <xdr:pic>
      <xdr:nvPicPr>
        <xdr:cNvPr id="65704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9" t="44611" r="13113" b="3395"/>
        <a:stretch>
          <a:fillRect/>
        </a:stretch>
      </xdr:blipFill>
      <xdr:spPr bwMode="auto">
        <a:xfrm>
          <a:off x="914400" y="3514725"/>
          <a:ext cx="4733925" cy="424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28"/>
  <sheetViews>
    <sheetView tabSelected="1" view="pageBreakPreview" zoomScale="85" zoomScaleNormal="85" zoomScaleSheetLayoutView="85" workbookViewId="0">
      <selection activeCell="G8" sqref="G8"/>
    </sheetView>
  </sheetViews>
  <sheetFormatPr defaultRowHeight="12.75"/>
  <cols>
    <col min="1" max="1" width="32.7109375" style="4" customWidth="1"/>
    <col min="2" max="3" width="17.7109375" style="4" customWidth="1"/>
    <col min="4" max="4" width="47.7109375" style="4" customWidth="1"/>
    <col min="5" max="6" width="10.7109375" style="4" customWidth="1"/>
    <col min="7" max="7" width="10.7109375" style="393" customWidth="1"/>
    <col min="8" max="9" width="5.85546875" style="4" customWidth="1"/>
    <col min="10" max="16384" width="9.140625" style="4"/>
  </cols>
  <sheetData>
    <row r="1" spans="1:19" ht="129.94999999999999" customHeight="1">
      <c r="A1" s="170"/>
      <c r="B1" s="171"/>
      <c r="C1" s="171"/>
      <c r="D1" s="171"/>
      <c r="E1" s="171"/>
      <c r="F1" s="171"/>
      <c r="G1" s="172"/>
    </row>
    <row r="2" spans="1:19" ht="20.100000000000001" customHeight="1">
      <c r="A2" s="167" t="s">
        <v>101</v>
      </c>
      <c r="B2" s="168"/>
      <c r="C2" s="168"/>
      <c r="D2" s="168"/>
      <c r="E2" s="168"/>
      <c r="F2" s="168"/>
      <c r="G2" s="169"/>
    </row>
    <row r="3" spans="1:19" s="162" customFormat="1" ht="20.100000000000001" customHeight="1" thickBot="1">
      <c r="A3" s="188" t="s">
        <v>345</v>
      </c>
      <c r="B3" s="189"/>
      <c r="C3" s="189"/>
      <c r="D3" s="161" t="s">
        <v>354</v>
      </c>
      <c r="E3" s="163" t="s">
        <v>362</v>
      </c>
      <c r="F3" s="163"/>
      <c r="G3" s="388">
        <v>46023</v>
      </c>
    </row>
    <row r="4" spans="1:19" ht="33" customHeight="1" thickBot="1">
      <c r="A4" s="113" t="s">
        <v>321</v>
      </c>
      <c r="B4" s="114" t="s">
        <v>2</v>
      </c>
      <c r="C4" s="114" t="s">
        <v>10</v>
      </c>
      <c r="D4" s="114" t="s">
        <v>9</v>
      </c>
      <c r="E4" s="115" t="s">
        <v>12</v>
      </c>
      <c r="F4" s="114" t="s">
        <v>11</v>
      </c>
      <c r="G4" s="389" t="s">
        <v>3</v>
      </c>
    </row>
    <row r="5" spans="1:19" ht="13.5" customHeight="1" thickBot="1">
      <c r="A5" s="164" t="s">
        <v>8</v>
      </c>
      <c r="B5" s="165"/>
      <c r="C5" s="165"/>
      <c r="D5" s="165"/>
      <c r="E5" s="165"/>
      <c r="F5" s="165"/>
      <c r="G5" s="166"/>
    </row>
    <row r="6" spans="1:19" ht="42.2" customHeight="1" thickBot="1">
      <c r="A6" s="183"/>
      <c r="B6" s="79" t="s">
        <v>120</v>
      </c>
      <c r="C6" s="79" t="s">
        <v>0</v>
      </c>
      <c r="D6" s="174" t="s">
        <v>99</v>
      </c>
      <c r="E6" s="85">
        <v>83</v>
      </c>
      <c r="F6" s="89">
        <v>0.189</v>
      </c>
      <c r="G6" s="390">
        <v>27086</v>
      </c>
    </row>
    <row r="7" spans="1:19" ht="39" customHeight="1" thickBot="1">
      <c r="A7" s="184"/>
      <c r="B7" s="79" t="s">
        <v>119</v>
      </c>
      <c r="C7" s="79" t="s">
        <v>24</v>
      </c>
      <c r="D7" s="175"/>
      <c r="E7" s="85">
        <v>70</v>
      </c>
      <c r="F7" s="102">
        <v>0.14799999999999999</v>
      </c>
      <c r="G7" s="390">
        <v>23960</v>
      </c>
    </row>
    <row r="8" spans="1:19" ht="75" customHeight="1" thickBot="1">
      <c r="A8" s="90"/>
      <c r="B8" s="79" t="s">
        <v>118</v>
      </c>
      <c r="C8" s="79" t="s">
        <v>25</v>
      </c>
      <c r="D8" s="87" t="s">
        <v>353</v>
      </c>
      <c r="E8" s="85">
        <v>66</v>
      </c>
      <c r="F8" s="88">
        <v>0.14299999999999999</v>
      </c>
      <c r="G8" s="390">
        <v>22723</v>
      </c>
    </row>
    <row r="9" spans="1:19" ht="15" customHeight="1" thickBot="1">
      <c r="A9" s="164" t="s">
        <v>14</v>
      </c>
      <c r="B9" s="165"/>
      <c r="C9" s="165"/>
      <c r="D9" s="165"/>
      <c r="E9" s="165"/>
      <c r="F9" s="165"/>
      <c r="G9" s="166"/>
      <c r="M9" s="1"/>
      <c r="N9" s="2"/>
      <c r="O9" s="2"/>
      <c r="P9" s="2"/>
      <c r="Q9" s="2"/>
      <c r="R9" s="2"/>
      <c r="S9" s="1"/>
    </row>
    <row r="10" spans="1:19" ht="84" customHeight="1" thickBot="1">
      <c r="A10" s="86"/>
      <c r="B10" s="81" t="s">
        <v>253</v>
      </c>
      <c r="C10" s="81" t="s">
        <v>348</v>
      </c>
      <c r="D10" s="125" t="s">
        <v>318</v>
      </c>
      <c r="E10" s="135">
        <v>33.200000000000003</v>
      </c>
      <c r="F10" s="118">
        <v>9.4E-2</v>
      </c>
      <c r="G10" s="391">
        <v>21156</v>
      </c>
      <c r="M10" s="1"/>
      <c r="N10" s="2"/>
      <c r="O10" s="2"/>
      <c r="P10" s="2"/>
      <c r="Q10" s="2"/>
      <c r="R10" s="2"/>
      <c r="S10" s="1"/>
    </row>
    <row r="11" spans="1:19" ht="21.75" customHeight="1" thickBot="1">
      <c r="A11" s="185"/>
      <c r="B11" s="80" t="s">
        <v>254</v>
      </c>
      <c r="C11" s="80" t="s">
        <v>349</v>
      </c>
      <c r="D11" s="176" t="s">
        <v>285</v>
      </c>
      <c r="E11" s="135">
        <v>23.6</v>
      </c>
      <c r="F11" s="131">
        <v>0.06</v>
      </c>
      <c r="G11" s="392">
        <v>12444</v>
      </c>
      <c r="M11" s="1"/>
      <c r="N11" s="2"/>
      <c r="O11" s="2"/>
      <c r="P11" s="2"/>
      <c r="Q11" s="2"/>
      <c r="R11" s="2"/>
      <c r="S11" s="1"/>
    </row>
    <row r="12" spans="1:19" ht="19.5" customHeight="1" thickBot="1">
      <c r="A12" s="186"/>
      <c r="B12" s="81" t="s">
        <v>255</v>
      </c>
      <c r="C12" s="81" t="s">
        <v>350</v>
      </c>
      <c r="D12" s="177"/>
      <c r="E12" s="135">
        <v>32.200000000000003</v>
      </c>
      <c r="F12" s="118">
        <v>7.8E-2</v>
      </c>
      <c r="G12" s="391">
        <v>14854</v>
      </c>
      <c r="J12" s="1"/>
      <c r="M12" s="1"/>
      <c r="N12" s="2"/>
      <c r="O12" s="2"/>
      <c r="P12" s="2"/>
      <c r="Q12" s="2"/>
      <c r="R12" s="2"/>
      <c r="S12" s="1"/>
    </row>
    <row r="13" spans="1:19" ht="20.25" customHeight="1" thickBot="1">
      <c r="A13" s="186"/>
      <c r="B13" s="81" t="s">
        <v>256</v>
      </c>
      <c r="C13" s="81" t="s">
        <v>351</v>
      </c>
      <c r="D13" s="177"/>
      <c r="E13" s="135">
        <v>19.8</v>
      </c>
      <c r="F13" s="118">
        <v>5.0999999999999997E-2</v>
      </c>
      <c r="G13" s="391">
        <v>10850</v>
      </c>
      <c r="J13" s="1"/>
      <c r="M13" s="1"/>
      <c r="N13" s="5"/>
      <c r="O13" s="5"/>
      <c r="P13" s="5"/>
      <c r="Q13" s="5"/>
      <c r="R13" s="5"/>
      <c r="S13" s="1"/>
    </row>
    <row r="14" spans="1:19" ht="20.25" customHeight="1" thickBot="1">
      <c r="A14" s="187"/>
      <c r="B14" s="80" t="s">
        <v>257</v>
      </c>
      <c r="C14" s="80" t="s">
        <v>352</v>
      </c>
      <c r="D14" s="178"/>
      <c r="E14" s="135">
        <v>27.5</v>
      </c>
      <c r="F14" s="131">
        <v>6.2E-2</v>
      </c>
      <c r="G14" s="392">
        <v>12771</v>
      </c>
      <c r="J14" s="1"/>
      <c r="M14" s="1"/>
      <c r="N14" s="5"/>
      <c r="O14" s="5"/>
      <c r="P14" s="5"/>
      <c r="Q14" s="5"/>
      <c r="R14" s="5"/>
      <c r="S14" s="1"/>
    </row>
    <row r="15" spans="1:19" ht="45" customHeight="1" thickBot="1">
      <c r="A15" s="179"/>
      <c r="B15" s="131" t="s">
        <v>77</v>
      </c>
      <c r="C15" s="118" t="s">
        <v>350</v>
      </c>
      <c r="D15" s="181" t="s">
        <v>286</v>
      </c>
      <c r="E15" s="135">
        <v>49.7</v>
      </c>
      <c r="F15" s="131">
        <v>0.129</v>
      </c>
      <c r="G15" s="392">
        <v>17086</v>
      </c>
      <c r="M15" s="1"/>
      <c r="N15" s="2"/>
      <c r="O15" s="2"/>
      <c r="P15" s="2"/>
      <c r="Q15" s="2"/>
      <c r="R15" s="2"/>
      <c r="S15" s="1"/>
    </row>
    <row r="16" spans="1:19" ht="45" customHeight="1" thickBot="1">
      <c r="A16" s="180"/>
      <c r="B16" s="118" t="s">
        <v>78</v>
      </c>
      <c r="C16" s="131" t="s">
        <v>352</v>
      </c>
      <c r="D16" s="182"/>
      <c r="E16" s="135">
        <v>45</v>
      </c>
      <c r="F16" s="118">
        <v>0.113</v>
      </c>
      <c r="G16" s="391">
        <v>15003</v>
      </c>
      <c r="J16" s="1"/>
      <c r="M16" s="1"/>
      <c r="N16" s="2"/>
      <c r="O16" s="2"/>
      <c r="P16" s="2"/>
      <c r="Q16" s="2"/>
      <c r="R16" s="2"/>
      <c r="S16" s="1"/>
    </row>
    <row r="17" spans="1:20" ht="72" customHeight="1" thickBot="1">
      <c r="A17" s="134"/>
      <c r="B17" s="118" t="s">
        <v>267</v>
      </c>
      <c r="C17" s="118" t="s">
        <v>161</v>
      </c>
      <c r="D17" s="132" t="s">
        <v>287</v>
      </c>
      <c r="E17" s="135">
        <v>26.6</v>
      </c>
      <c r="F17" s="118">
        <v>0.06</v>
      </c>
      <c r="G17" s="391">
        <v>12207</v>
      </c>
      <c r="J17" s="1"/>
      <c r="M17" s="1"/>
      <c r="N17" s="2"/>
      <c r="O17" s="2"/>
      <c r="P17" s="2"/>
      <c r="Q17" s="2"/>
      <c r="R17" s="2"/>
      <c r="S17" s="1"/>
    </row>
    <row r="18" spans="1:20" ht="15.75" customHeight="1" thickBot="1">
      <c r="A18" s="164" t="s">
        <v>1</v>
      </c>
      <c r="B18" s="165"/>
      <c r="C18" s="165"/>
      <c r="D18" s="165"/>
      <c r="E18" s="165"/>
      <c r="F18" s="165"/>
      <c r="G18" s="166"/>
    </row>
    <row r="19" spans="1:20" ht="62.25" customHeight="1" thickBot="1">
      <c r="A19" s="133"/>
      <c r="B19" s="81" t="s">
        <v>166</v>
      </c>
      <c r="C19" s="81" t="s">
        <v>28</v>
      </c>
      <c r="D19" s="127" t="s">
        <v>40</v>
      </c>
      <c r="E19" s="95">
        <v>27</v>
      </c>
      <c r="F19" s="81">
        <v>6.8000000000000005E-2</v>
      </c>
      <c r="G19" s="391">
        <v>8412</v>
      </c>
    </row>
    <row r="20" spans="1:20" ht="15.75" customHeight="1" thickBot="1">
      <c r="A20" s="164" t="s">
        <v>37</v>
      </c>
      <c r="B20" s="165"/>
      <c r="C20" s="165"/>
      <c r="D20" s="165"/>
      <c r="E20" s="165"/>
      <c r="F20" s="165"/>
      <c r="G20" s="166"/>
      <c r="L20" s="1"/>
      <c r="M20" s="1"/>
      <c r="N20" s="1"/>
      <c r="O20" s="1"/>
      <c r="P20" s="1"/>
      <c r="Q20" s="1"/>
      <c r="R20" s="1"/>
      <c r="S20" s="1"/>
      <c r="T20" s="1"/>
    </row>
    <row r="21" spans="1:20" ht="81" customHeight="1" thickBot="1">
      <c r="A21" s="86"/>
      <c r="B21" s="81" t="s">
        <v>165</v>
      </c>
      <c r="C21" s="81" t="s">
        <v>26</v>
      </c>
      <c r="D21" s="125" t="s">
        <v>40</v>
      </c>
      <c r="E21" s="95">
        <v>47</v>
      </c>
      <c r="F21" s="81">
        <v>0.13700000000000001</v>
      </c>
      <c r="G21" s="391">
        <v>14915</v>
      </c>
      <c r="L21" s="1"/>
      <c r="M21" s="1"/>
      <c r="N21" s="1"/>
      <c r="O21" s="1"/>
      <c r="P21" s="1"/>
      <c r="Q21" s="1"/>
      <c r="R21" s="1"/>
      <c r="S21" s="1"/>
      <c r="T21" s="1"/>
    </row>
    <row r="22" spans="1:20" ht="78.75" customHeight="1" thickBot="1">
      <c r="A22" s="86"/>
      <c r="B22" s="81" t="s">
        <v>163</v>
      </c>
      <c r="C22" s="81" t="s">
        <v>0</v>
      </c>
      <c r="D22" s="125" t="s">
        <v>40</v>
      </c>
      <c r="E22" s="95">
        <v>85</v>
      </c>
      <c r="F22" s="81">
        <v>0.2</v>
      </c>
      <c r="G22" s="391">
        <v>26926</v>
      </c>
      <c r="L22" s="1"/>
      <c r="M22" s="1"/>
      <c r="N22" s="1"/>
      <c r="O22" s="1"/>
      <c r="P22" s="1"/>
      <c r="Q22" s="1"/>
      <c r="R22" s="1"/>
      <c r="S22" s="1"/>
      <c r="T22" s="1"/>
    </row>
    <row r="23" spans="1:20" ht="89.25" customHeight="1" thickBot="1">
      <c r="A23" s="86"/>
      <c r="B23" s="81" t="s">
        <v>164</v>
      </c>
      <c r="C23" s="81" t="s">
        <v>27</v>
      </c>
      <c r="D23" s="125" t="s">
        <v>178</v>
      </c>
      <c r="E23" s="95">
        <v>174</v>
      </c>
      <c r="F23" s="81">
        <v>0.32400000000000001</v>
      </c>
      <c r="G23" s="391">
        <v>51769</v>
      </c>
      <c r="L23" s="1"/>
      <c r="M23" s="1"/>
      <c r="N23" s="1"/>
      <c r="O23" s="1"/>
      <c r="P23" s="1"/>
      <c r="Q23" s="1"/>
      <c r="R23" s="1"/>
      <c r="S23" s="1"/>
      <c r="T23" s="1"/>
    </row>
    <row r="24" spans="1:20" ht="15" customHeight="1" thickBot="1">
      <c r="A24" s="164" t="s">
        <v>179</v>
      </c>
      <c r="B24" s="165"/>
      <c r="C24" s="165"/>
      <c r="D24" s="165"/>
      <c r="E24" s="165"/>
      <c r="F24" s="165"/>
      <c r="G24" s="166"/>
    </row>
    <row r="25" spans="1:20" ht="78" customHeight="1" thickBot="1">
      <c r="A25" s="86"/>
      <c r="B25" s="81" t="s">
        <v>87</v>
      </c>
      <c r="C25" s="81" t="s">
        <v>161</v>
      </c>
      <c r="D25" s="125" t="s">
        <v>162</v>
      </c>
      <c r="E25" s="95">
        <v>47</v>
      </c>
      <c r="F25" s="81">
        <v>0.111</v>
      </c>
      <c r="G25" s="391">
        <v>14439</v>
      </c>
      <c r="L25" s="1"/>
      <c r="M25" s="1"/>
      <c r="N25" s="1"/>
      <c r="O25" s="1"/>
      <c r="P25" s="1"/>
      <c r="Q25" s="1"/>
      <c r="R25" s="1"/>
      <c r="S25" s="1"/>
      <c r="T25" s="1"/>
    </row>
    <row r="26" spans="1:20" ht="81" customHeight="1">
      <c r="A26" s="86"/>
      <c r="B26" s="81" t="s">
        <v>301</v>
      </c>
      <c r="C26" s="81" t="s">
        <v>29</v>
      </c>
      <c r="D26" s="125" t="s">
        <v>303</v>
      </c>
      <c r="E26" s="95">
        <v>38</v>
      </c>
      <c r="F26" s="81">
        <v>9.4E-2</v>
      </c>
      <c r="G26" s="391">
        <v>13013</v>
      </c>
      <c r="L26" s="1"/>
      <c r="M26" s="1"/>
      <c r="N26" s="1"/>
      <c r="O26" s="1"/>
      <c r="P26" s="1"/>
      <c r="Q26" s="1"/>
      <c r="R26" s="1"/>
      <c r="S26" s="1"/>
      <c r="T26" s="1"/>
    </row>
    <row r="27" spans="1:20" ht="15.75" customHeight="1">
      <c r="A27" s="173"/>
      <c r="B27" s="173"/>
      <c r="C27" s="173"/>
      <c r="D27" s="173"/>
      <c r="E27" s="173"/>
      <c r="F27" s="173"/>
      <c r="G27" s="173"/>
      <c r="H27" s="1"/>
      <c r="I27" s="1"/>
    </row>
    <row r="28" spans="1:20" ht="12.75" customHeight="1">
      <c r="A28" s="173"/>
      <c r="B28" s="173"/>
      <c r="C28" s="173"/>
      <c r="D28" s="173"/>
      <c r="E28" s="173"/>
      <c r="F28" s="173"/>
      <c r="G28" s="173"/>
      <c r="H28" s="1"/>
      <c r="I28" s="1"/>
    </row>
  </sheetData>
  <mergeCells count="16">
    <mergeCell ref="E3:F3"/>
    <mergeCell ref="A24:G24"/>
    <mergeCell ref="A2:G2"/>
    <mergeCell ref="A1:G1"/>
    <mergeCell ref="A27:G28"/>
    <mergeCell ref="D6:D7"/>
    <mergeCell ref="A5:G5"/>
    <mergeCell ref="A18:G18"/>
    <mergeCell ref="A20:G20"/>
    <mergeCell ref="D11:D14"/>
    <mergeCell ref="A9:G9"/>
    <mergeCell ref="A15:A16"/>
    <mergeCell ref="D15:D16"/>
    <mergeCell ref="A6:A7"/>
    <mergeCell ref="A11:A14"/>
    <mergeCell ref="A3:C3"/>
  </mergeCells>
  <printOptions horizontalCentered="1" verticalCentered="1"/>
  <pageMargins left="0.19685039370078741" right="0.19685039370078741" top="0.19685039370078741" bottom="0.19685039370078741" header="0.15748031496062992" footer="0.19685039370078741"/>
  <pageSetup paperSize="9" scale="65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Техн!$A$1:$A$6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14"/>
  <sheetViews>
    <sheetView view="pageBreakPreview" zoomScale="85" zoomScaleNormal="85" zoomScaleSheetLayoutView="85" workbookViewId="0">
      <selection activeCell="G4" sqref="A1:XFD1048576"/>
    </sheetView>
  </sheetViews>
  <sheetFormatPr defaultRowHeight="12.75"/>
  <cols>
    <col min="1" max="1" width="32.7109375" style="4" customWidth="1"/>
    <col min="2" max="3" width="17.7109375" style="4" customWidth="1"/>
    <col min="4" max="4" width="47.7109375" style="4" customWidth="1"/>
    <col min="5" max="6" width="10.7109375" style="4" customWidth="1"/>
    <col min="7" max="7" width="10.7109375" style="400" customWidth="1"/>
    <col min="8" max="10" width="5.85546875" style="4" customWidth="1"/>
    <col min="11" max="16384" width="9.140625" style="4"/>
  </cols>
  <sheetData>
    <row r="1" spans="1:25" ht="129.94999999999999" customHeight="1">
      <c r="A1" s="170"/>
      <c r="B1" s="171"/>
      <c r="C1" s="171"/>
      <c r="D1" s="171"/>
      <c r="E1" s="171"/>
      <c r="F1" s="171"/>
      <c r="G1" s="172"/>
    </row>
    <row r="2" spans="1:25" ht="20.100000000000001" customHeight="1">
      <c r="A2" s="167" t="s">
        <v>101</v>
      </c>
      <c r="B2" s="168"/>
      <c r="C2" s="168"/>
      <c r="D2" s="168"/>
      <c r="E2" s="168"/>
      <c r="F2" s="168"/>
      <c r="G2" s="169"/>
    </row>
    <row r="3" spans="1:25" ht="20.100000000000001" customHeight="1" thickBot="1">
      <c r="A3" s="190" t="s">
        <v>344</v>
      </c>
      <c r="B3" s="191"/>
      <c r="C3" s="191"/>
      <c r="D3" s="191"/>
      <c r="E3" s="191"/>
      <c r="F3" s="191"/>
      <c r="G3" s="192"/>
    </row>
    <row r="4" spans="1:25" ht="33" customHeight="1" thickBot="1">
      <c r="A4" s="113" t="s">
        <v>321</v>
      </c>
      <c r="B4" s="114" t="s">
        <v>2</v>
      </c>
      <c r="C4" s="114" t="s">
        <v>10</v>
      </c>
      <c r="D4" s="114" t="s">
        <v>9</v>
      </c>
      <c r="E4" s="115" t="s">
        <v>12</v>
      </c>
      <c r="F4" s="114" t="s">
        <v>11</v>
      </c>
      <c r="G4" s="394" t="s">
        <v>3</v>
      </c>
    </row>
    <row r="5" spans="1:25" ht="15" customHeight="1" thickBot="1">
      <c r="A5" s="164" t="s">
        <v>302</v>
      </c>
      <c r="B5" s="165"/>
      <c r="C5" s="165"/>
      <c r="D5" s="165"/>
      <c r="E5" s="165"/>
      <c r="F5" s="165"/>
      <c r="G5" s="166"/>
      <c r="J5" s="1"/>
      <c r="K5" s="1"/>
      <c r="L5" s="1"/>
      <c r="M5" s="1"/>
      <c r="N5" s="1"/>
      <c r="O5" s="1"/>
      <c r="R5" s="1"/>
      <c r="S5" s="5"/>
      <c r="T5" s="5"/>
      <c r="U5" s="5"/>
      <c r="V5" s="5"/>
      <c r="W5" s="5"/>
      <c r="X5" s="1"/>
    </row>
    <row r="6" spans="1:25" ht="99.95" customHeight="1" thickBot="1">
      <c r="A6" s="86"/>
      <c r="B6" s="79" t="s">
        <v>346</v>
      </c>
      <c r="C6" s="79" t="s">
        <v>250</v>
      </c>
      <c r="D6" s="83" t="s">
        <v>328</v>
      </c>
      <c r="E6" s="79">
        <v>28</v>
      </c>
      <c r="F6" s="84">
        <v>5.8000000000000003E-2</v>
      </c>
      <c r="G6" s="395">
        <v>13637</v>
      </c>
      <c r="J6" s="1"/>
      <c r="K6" s="1"/>
      <c r="L6" s="1"/>
      <c r="M6" s="1"/>
      <c r="N6" s="1"/>
      <c r="O6" s="1"/>
      <c r="R6" s="1"/>
      <c r="S6" s="5"/>
      <c r="T6" s="5"/>
      <c r="U6" s="5"/>
      <c r="V6" s="5"/>
      <c r="W6" s="5"/>
      <c r="X6" s="1"/>
    </row>
    <row r="7" spans="1:25" ht="99.95" customHeight="1" thickBot="1">
      <c r="A7" s="117"/>
      <c r="B7" s="81" t="s">
        <v>121</v>
      </c>
      <c r="C7" s="81" t="s">
        <v>251</v>
      </c>
      <c r="D7" s="127" t="s">
        <v>329</v>
      </c>
      <c r="E7" s="128">
        <v>57</v>
      </c>
      <c r="F7" s="94">
        <v>9.9000000000000005E-2</v>
      </c>
      <c r="G7" s="396">
        <v>21928</v>
      </c>
      <c r="J7" s="1"/>
      <c r="K7" s="1"/>
      <c r="L7" s="1"/>
      <c r="M7" s="1"/>
      <c r="N7" s="1"/>
      <c r="O7" s="1"/>
      <c r="Q7" s="1"/>
      <c r="R7" s="1"/>
      <c r="S7" s="1"/>
      <c r="T7" s="1"/>
      <c r="U7" s="1"/>
      <c r="V7" s="1"/>
      <c r="W7" s="1"/>
      <c r="X7" s="1"/>
      <c r="Y7" s="1"/>
    </row>
    <row r="8" spans="1:25" ht="99.95" customHeight="1" thickBot="1">
      <c r="A8" s="101"/>
      <c r="B8" s="81" t="s">
        <v>258</v>
      </c>
      <c r="C8" s="81" t="s">
        <v>251</v>
      </c>
      <c r="D8" s="127" t="s">
        <v>330</v>
      </c>
      <c r="E8" s="135">
        <v>59.5</v>
      </c>
      <c r="F8" s="136">
        <v>0.11799999999999999</v>
      </c>
      <c r="G8" s="396">
        <v>26302</v>
      </c>
      <c r="Q8" s="1"/>
      <c r="R8" s="1"/>
      <c r="S8" s="1"/>
      <c r="T8" s="1"/>
      <c r="U8" s="1"/>
      <c r="V8" s="1"/>
      <c r="W8" s="1"/>
      <c r="X8" s="1"/>
      <c r="Y8" s="1"/>
    </row>
    <row r="9" spans="1:25" ht="99.95" customHeight="1" thickBot="1">
      <c r="A9" s="100"/>
      <c r="B9" s="81" t="s">
        <v>259</v>
      </c>
      <c r="C9" s="81" t="s">
        <v>251</v>
      </c>
      <c r="D9" s="127" t="s">
        <v>331</v>
      </c>
      <c r="E9" s="135">
        <v>59</v>
      </c>
      <c r="F9" s="136">
        <v>0.112</v>
      </c>
      <c r="G9" s="397">
        <v>29502</v>
      </c>
      <c r="Q9" s="1"/>
      <c r="R9" s="1"/>
      <c r="S9" s="1"/>
      <c r="T9" s="1"/>
      <c r="U9" s="1"/>
      <c r="V9" s="1"/>
      <c r="W9" s="1"/>
      <c r="X9" s="1"/>
      <c r="Y9" s="1"/>
    </row>
    <row r="10" spans="1:25" ht="61.5" customHeight="1" thickBot="1">
      <c r="A10" s="129"/>
      <c r="B10" s="81" t="s">
        <v>102</v>
      </c>
      <c r="C10" s="81" t="s">
        <v>111</v>
      </c>
      <c r="D10" s="126" t="s">
        <v>304</v>
      </c>
      <c r="E10" s="130">
        <v>6</v>
      </c>
      <c r="F10" s="94">
        <v>1.9E-2</v>
      </c>
      <c r="G10" s="398">
        <v>1336</v>
      </c>
      <c r="H10" s="1"/>
      <c r="I10" s="1"/>
      <c r="J10" s="1"/>
      <c r="K10" s="1"/>
    </row>
    <row r="11" spans="1:25" ht="15.75" customHeight="1" thickBot="1">
      <c r="A11" s="164" t="s">
        <v>30</v>
      </c>
      <c r="B11" s="165"/>
      <c r="C11" s="165"/>
      <c r="D11" s="165"/>
      <c r="E11" s="165"/>
      <c r="F11" s="165"/>
      <c r="G11" s="166"/>
      <c r="Q11" s="1"/>
      <c r="R11" s="1"/>
      <c r="S11" s="1"/>
      <c r="T11" s="1"/>
      <c r="U11" s="1"/>
      <c r="V11" s="1"/>
      <c r="W11" s="1"/>
      <c r="X11" s="1"/>
      <c r="Y11" s="1"/>
    </row>
    <row r="12" spans="1:25" ht="94.5" customHeight="1" thickBot="1">
      <c r="A12" s="86"/>
      <c r="B12" s="81" t="s">
        <v>305</v>
      </c>
      <c r="C12" s="81" t="s">
        <v>311</v>
      </c>
      <c r="D12" s="125" t="s">
        <v>312</v>
      </c>
      <c r="E12" s="92">
        <v>68.510000000000005</v>
      </c>
      <c r="F12" s="81">
        <v>0.189</v>
      </c>
      <c r="G12" s="396">
        <v>26285</v>
      </c>
      <c r="Q12" s="1"/>
      <c r="R12" s="1"/>
      <c r="S12" s="1"/>
      <c r="T12" s="1"/>
      <c r="U12" s="1"/>
      <c r="V12" s="1"/>
      <c r="W12" s="1"/>
      <c r="X12" s="1"/>
      <c r="Y12" s="1"/>
    </row>
    <row r="13" spans="1:25" ht="83.25" customHeight="1" thickBot="1">
      <c r="A13" s="101"/>
      <c r="B13" s="104" t="s">
        <v>322</v>
      </c>
      <c r="C13" s="111" t="s">
        <v>323</v>
      </c>
      <c r="D13" s="112" t="s">
        <v>324</v>
      </c>
      <c r="E13" s="154">
        <v>12</v>
      </c>
      <c r="F13" s="155">
        <v>0.09</v>
      </c>
      <c r="G13" s="397">
        <v>45356</v>
      </c>
      <c r="Q13" s="1"/>
      <c r="R13" s="1"/>
      <c r="S13" s="1"/>
      <c r="T13" s="1"/>
      <c r="U13" s="1"/>
      <c r="V13" s="1"/>
      <c r="W13" s="1"/>
      <c r="X13" s="1"/>
      <c r="Y13" s="1"/>
    </row>
    <row r="14" spans="1:25" ht="12.75" customHeight="1">
      <c r="A14" s="147"/>
      <c r="B14" s="147"/>
      <c r="C14" s="147"/>
      <c r="D14" s="147"/>
      <c r="E14" s="147"/>
      <c r="F14" s="147"/>
      <c r="G14" s="399"/>
      <c r="H14" s="1"/>
      <c r="I14" s="1"/>
      <c r="J14" s="1"/>
    </row>
  </sheetData>
  <mergeCells count="5">
    <mergeCell ref="A5:G5"/>
    <mergeCell ref="A11:G11"/>
    <mergeCell ref="A1:G1"/>
    <mergeCell ref="A2:G2"/>
    <mergeCell ref="A3:G3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6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Y33"/>
  <sheetViews>
    <sheetView view="pageBreakPreview" zoomScale="85" zoomScaleNormal="85" zoomScaleSheetLayoutView="85" workbookViewId="0">
      <selection activeCell="G7" sqref="G7"/>
    </sheetView>
  </sheetViews>
  <sheetFormatPr defaultRowHeight="12.75"/>
  <cols>
    <col min="1" max="1" width="32.7109375" style="4" customWidth="1"/>
    <col min="2" max="3" width="17.7109375" style="4" customWidth="1"/>
    <col min="4" max="4" width="47.7109375" style="4" customWidth="1"/>
    <col min="5" max="6" width="10.7109375" style="4" customWidth="1"/>
    <col min="7" max="7" width="12.140625" style="400" bestFit="1" customWidth="1"/>
    <col min="8" max="10" width="5.85546875" style="4" customWidth="1"/>
    <col min="11" max="11" width="9.140625" style="4"/>
    <col min="12" max="12" width="56.85546875" style="4" customWidth="1"/>
    <col min="13" max="16384" width="9.140625" style="4"/>
  </cols>
  <sheetData>
    <row r="1" spans="1:24" ht="129.94999999999999" customHeight="1">
      <c r="A1" s="170"/>
      <c r="B1" s="171"/>
      <c r="C1" s="171"/>
      <c r="D1" s="171"/>
      <c r="E1" s="171"/>
      <c r="F1" s="171"/>
      <c r="G1" s="172"/>
    </row>
    <row r="2" spans="1:24" ht="46.5" customHeight="1" thickBot="1">
      <c r="A2" s="194" t="s">
        <v>309</v>
      </c>
      <c r="B2" s="195"/>
      <c r="C2" s="195"/>
      <c r="D2" s="195"/>
      <c r="E2" s="195"/>
      <c r="F2" s="195"/>
      <c r="G2" s="195"/>
    </row>
    <row r="3" spans="1:24" ht="38.25" customHeight="1" thickBot="1">
      <c r="A3" s="160" t="s">
        <v>321</v>
      </c>
      <c r="B3" s="91" t="s">
        <v>2</v>
      </c>
      <c r="C3" s="91" t="s">
        <v>10</v>
      </c>
      <c r="D3" s="91" t="s">
        <v>9</v>
      </c>
      <c r="E3" s="15" t="s">
        <v>12</v>
      </c>
      <c r="F3" s="91" t="s">
        <v>11</v>
      </c>
      <c r="G3" s="401" t="s">
        <v>3</v>
      </c>
    </row>
    <row r="4" spans="1:24" ht="13.5" customHeight="1" thickBot="1">
      <c r="A4" s="164" t="s">
        <v>122</v>
      </c>
      <c r="B4" s="165"/>
      <c r="C4" s="165"/>
      <c r="D4" s="165"/>
      <c r="E4" s="165"/>
      <c r="F4" s="165"/>
      <c r="G4" s="166"/>
    </row>
    <row r="5" spans="1:24" ht="50.1" customHeight="1" thickBot="1">
      <c r="A5" s="183"/>
      <c r="B5" s="81" t="s">
        <v>260</v>
      </c>
      <c r="C5" s="118" t="s">
        <v>288</v>
      </c>
      <c r="D5" s="176" t="s">
        <v>283</v>
      </c>
      <c r="E5" s="137">
        <v>33</v>
      </c>
      <c r="F5" s="118">
        <v>8.1000000000000003E-2</v>
      </c>
      <c r="G5" s="396">
        <v>13309</v>
      </c>
      <c r="L5" s="68"/>
    </row>
    <row r="6" spans="1:24" ht="56.25" customHeight="1" thickBot="1">
      <c r="A6" s="184"/>
      <c r="B6" s="81" t="s">
        <v>261</v>
      </c>
      <c r="C6" s="118" t="s">
        <v>289</v>
      </c>
      <c r="D6" s="177"/>
      <c r="E6" s="137">
        <v>44</v>
      </c>
      <c r="F6" s="131">
        <v>0.111</v>
      </c>
      <c r="G6" s="396">
        <v>15938</v>
      </c>
      <c r="L6" s="68"/>
    </row>
    <row r="7" spans="1:24" ht="55.5" customHeight="1" thickBot="1">
      <c r="A7" s="184"/>
      <c r="B7" s="81" t="s">
        <v>262</v>
      </c>
      <c r="C7" s="118" t="s">
        <v>290</v>
      </c>
      <c r="D7" s="177"/>
      <c r="E7" s="137">
        <v>63</v>
      </c>
      <c r="F7" s="138">
        <v>0.15</v>
      </c>
      <c r="G7" s="396">
        <v>22066</v>
      </c>
    </row>
    <row r="8" spans="1:24" ht="49.5" customHeight="1" thickBot="1">
      <c r="A8" s="185"/>
      <c r="B8" s="81" t="s">
        <v>263</v>
      </c>
      <c r="C8" s="118" t="s">
        <v>291</v>
      </c>
      <c r="D8" s="176" t="s">
        <v>284</v>
      </c>
      <c r="E8" s="137">
        <v>21.4</v>
      </c>
      <c r="F8" s="118">
        <v>0.06</v>
      </c>
      <c r="G8" s="396">
        <v>10997</v>
      </c>
      <c r="L8" s="3"/>
    </row>
    <row r="9" spans="1:24" ht="55.5" customHeight="1" thickBot="1">
      <c r="A9" s="186"/>
      <c r="B9" s="81" t="s">
        <v>264</v>
      </c>
      <c r="C9" s="118" t="s">
        <v>292</v>
      </c>
      <c r="D9" s="177"/>
      <c r="E9" s="137">
        <v>30.2</v>
      </c>
      <c r="F9" s="118">
        <v>7.6999999999999999E-2</v>
      </c>
      <c r="G9" s="396">
        <v>13096</v>
      </c>
    </row>
    <row r="10" spans="1:24" s="7" customFormat="1" ht="42.75" customHeight="1" thickBot="1">
      <c r="A10" s="186"/>
      <c r="B10" s="81" t="s">
        <v>265</v>
      </c>
      <c r="C10" s="118" t="s">
        <v>293</v>
      </c>
      <c r="D10" s="177"/>
      <c r="E10" s="137">
        <v>46.6</v>
      </c>
      <c r="F10" s="118">
        <v>0.13400000000000001</v>
      </c>
      <c r="G10" s="396">
        <v>17463</v>
      </c>
    </row>
    <row r="11" spans="1:24" ht="15" customHeight="1" thickBot="1">
      <c r="A11" s="164" t="s">
        <v>13</v>
      </c>
      <c r="B11" s="165"/>
      <c r="C11" s="165"/>
      <c r="D11" s="165"/>
      <c r="E11" s="165"/>
      <c r="F11" s="165"/>
      <c r="G11" s="166"/>
    </row>
    <row r="12" spans="1:24" ht="45.75" customHeight="1" thickBot="1">
      <c r="A12" s="185"/>
      <c r="B12" s="81" t="s">
        <v>180</v>
      </c>
      <c r="C12" s="81" t="s">
        <v>88</v>
      </c>
      <c r="D12" s="174" t="s">
        <v>84</v>
      </c>
      <c r="E12" s="95">
        <v>5</v>
      </c>
      <c r="F12" s="81">
        <v>1.4999999999999999E-2</v>
      </c>
      <c r="G12" s="396">
        <v>2179</v>
      </c>
    </row>
    <row r="13" spans="1:24" ht="43.5" customHeight="1" thickBot="1">
      <c r="A13" s="186"/>
      <c r="B13" s="81" t="s">
        <v>181</v>
      </c>
      <c r="C13" s="81" t="s">
        <v>89</v>
      </c>
      <c r="D13" s="175"/>
      <c r="E13" s="95">
        <v>7</v>
      </c>
      <c r="F13" s="81">
        <v>2.1999999999999999E-2</v>
      </c>
      <c r="G13" s="396">
        <v>2673</v>
      </c>
      <c r="R13" s="1"/>
      <c r="S13" s="193"/>
      <c r="T13" s="193"/>
      <c r="U13" s="193"/>
      <c r="V13" s="193"/>
      <c r="W13" s="193"/>
      <c r="X13" s="1"/>
    </row>
    <row r="14" spans="1:24" ht="44.25" customHeight="1" thickBot="1">
      <c r="A14" s="186"/>
      <c r="B14" s="81" t="s">
        <v>171</v>
      </c>
      <c r="C14" s="81" t="s">
        <v>90</v>
      </c>
      <c r="D14" s="175"/>
      <c r="E14" s="95">
        <v>12</v>
      </c>
      <c r="F14" s="81">
        <v>4.5999999999999999E-2</v>
      </c>
      <c r="G14" s="396">
        <v>3910</v>
      </c>
      <c r="R14" s="1"/>
      <c r="S14" s="2"/>
      <c r="T14" s="2"/>
      <c r="U14" s="2"/>
      <c r="V14" s="2"/>
      <c r="W14" s="2"/>
      <c r="X14" s="1"/>
    </row>
    <row r="15" spans="1:24" ht="15" customHeight="1" thickBot="1">
      <c r="A15" s="164" t="s">
        <v>31</v>
      </c>
      <c r="B15" s="165"/>
      <c r="C15" s="165"/>
      <c r="D15" s="165"/>
      <c r="E15" s="165"/>
      <c r="F15" s="165"/>
      <c r="G15" s="166"/>
    </row>
    <row r="16" spans="1:24" ht="60" customHeight="1" thickBot="1">
      <c r="A16" s="185"/>
      <c r="B16" s="81" t="s">
        <v>182</v>
      </c>
      <c r="C16" s="81" t="s">
        <v>88</v>
      </c>
      <c r="D16" s="174" t="s">
        <v>85</v>
      </c>
      <c r="E16" s="95">
        <v>5</v>
      </c>
      <c r="F16" s="81">
        <v>1.4999999999999999E-2</v>
      </c>
      <c r="G16" s="396">
        <v>2837</v>
      </c>
    </row>
    <row r="17" spans="1:25" ht="63" customHeight="1" thickBot="1">
      <c r="A17" s="186"/>
      <c r="B17" s="81" t="s">
        <v>183</v>
      </c>
      <c r="C17" s="81" t="s">
        <v>90</v>
      </c>
      <c r="D17" s="175"/>
      <c r="E17" s="95">
        <v>12</v>
      </c>
      <c r="F17" s="81">
        <v>4.5999999999999999E-2</v>
      </c>
      <c r="G17" s="396">
        <v>4663</v>
      </c>
      <c r="R17" s="1"/>
      <c r="S17" s="193"/>
      <c r="T17" s="193"/>
      <c r="U17" s="193"/>
      <c r="V17" s="193"/>
      <c r="W17" s="193"/>
      <c r="X17" s="1"/>
    </row>
    <row r="18" spans="1:25" ht="15.75" customHeight="1" thickBot="1">
      <c r="A18" s="164" t="s">
        <v>32</v>
      </c>
      <c r="B18" s="165"/>
      <c r="C18" s="165"/>
      <c r="D18" s="165"/>
      <c r="E18" s="165"/>
      <c r="F18" s="165"/>
      <c r="G18" s="166"/>
      <c r="J18" s="1"/>
      <c r="K18" s="1"/>
      <c r="L18" s="1"/>
      <c r="M18" s="1"/>
      <c r="N18" s="1"/>
      <c r="O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34.5" customHeight="1" thickBot="1">
      <c r="A19" s="185"/>
      <c r="B19" s="81" t="s">
        <v>184</v>
      </c>
      <c r="C19" s="81" t="s">
        <v>91</v>
      </c>
      <c r="D19" s="174" t="s">
        <v>123</v>
      </c>
      <c r="E19" s="92">
        <v>4</v>
      </c>
      <c r="F19" s="81">
        <v>2E-3</v>
      </c>
      <c r="G19" s="396">
        <v>2569</v>
      </c>
    </row>
    <row r="20" spans="1:25" ht="34.5" customHeight="1" thickBot="1">
      <c r="A20" s="186"/>
      <c r="B20" s="81" t="s">
        <v>173</v>
      </c>
      <c r="C20" s="81" t="s">
        <v>92</v>
      </c>
      <c r="D20" s="175"/>
      <c r="E20" s="92">
        <v>6</v>
      </c>
      <c r="F20" s="81">
        <v>2E-3</v>
      </c>
      <c r="G20" s="396">
        <v>3306</v>
      </c>
      <c r="H20" s="1"/>
      <c r="R20" s="1"/>
      <c r="S20" s="193"/>
      <c r="T20" s="193"/>
      <c r="U20" s="193"/>
      <c r="V20" s="193"/>
      <c r="W20" s="193"/>
      <c r="X20" s="1"/>
    </row>
    <row r="21" spans="1:25" ht="25.5" customHeight="1" thickBot="1">
      <c r="A21" s="187"/>
      <c r="B21" s="81" t="s">
        <v>35</v>
      </c>
      <c r="C21" s="81" t="s">
        <v>112</v>
      </c>
      <c r="D21" s="98" t="s">
        <v>36</v>
      </c>
      <c r="E21" s="97">
        <v>0.36</v>
      </c>
      <c r="F21" s="81">
        <v>1E-3</v>
      </c>
      <c r="G21" s="396">
        <v>1274</v>
      </c>
      <c r="H21" s="1"/>
      <c r="R21" s="1"/>
      <c r="S21" s="2"/>
      <c r="T21" s="2"/>
      <c r="U21" s="2"/>
      <c r="V21" s="2"/>
      <c r="W21" s="2"/>
      <c r="X21" s="1"/>
    </row>
    <row r="22" spans="1:25" ht="80.25" customHeight="1" thickBot="1">
      <c r="A22" s="93"/>
      <c r="B22" s="106" t="s">
        <v>249</v>
      </c>
      <c r="C22" s="81" t="s">
        <v>113</v>
      </c>
      <c r="D22" s="96" t="s">
        <v>39</v>
      </c>
      <c r="E22" s="92">
        <v>9</v>
      </c>
      <c r="F22" s="94">
        <v>0.02</v>
      </c>
      <c r="G22" s="396">
        <v>1151</v>
      </c>
      <c r="H22" s="40"/>
    </row>
    <row r="23" spans="1:25" ht="17.25" customHeight="1" thickBot="1">
      <c r="A23" s="164" t="s">
        <v>33</v>
      </c>
      <c r="B23" s="165"/>
      <c r="C23" s="165"/>
      <c r="D23" s="165"/>
      <c r="E23" s="165"/>
      <c r="F23" s="165"/>
      <c r="G23" s="166"/>
      <c r="H23" s="1"/>
      <c r="J23" s="1"/>
      <c r="K23" s="1"/>
      <c r="L23" s="1"/>
      <c r="M23" s="1"/>
      <c r="N23" s="1"/>
      <c r="O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46.5" customHeight="1" thickBot="1">
      <c r="A24" s="185"/>
      <c r="B24" s="81" t="s">
        <v>185</v>
      </c>
      <c r="C24" s="81" t="s">
        <v>114</v>
      </c>
      <c r="D24" s="176" t="s">
        <v>325</v>
      </c>
      <c r="E24" s="92">
        <v>4.42</v>
      </c>
      <c r="F24" s="81">
        <v>1.7000000000000001E-2</v>
      </c>
      <c r="G24" s="396">
        <v>7389</v>
      </c>
      <c r="H24" s="1"/>
    </row>
    <row r="25" spans="1:25" ht="46.5" customHeight="1" thickBot="1">
      <c r="A25" s="186"/>
      <c r="B25" s="81" t="s">
        <v>186</v>
      </c>
      <c r="C25" s="81" t="s">
        <v>115</v>
      </c>
      <c r="D25" s="177"/>
      <c r="E25" s="99">
        <v>6.1</v>
      </c>
      <c r="F25" s="81">
        <v>2.5000000000000001E-2</v>
      </c>
      <c r="G25" s="396">
        <v>10113</v>
      </c>
      <c r="H25" s="1"/>
      <c r="R25" s="1"/>
      <c r="S25" s="193"/>
      <c r="T25" s="193"/>
      <c r="U25" s="193"/>
      <c r="V25" s="193"/>
      <c r="W25" s="193"/>
      <c r="X25" s="1"/>
    </row>
    <row r="26" spans="1:25" ht="42.75" customHeight="1" thickBot="1">
      <c r="A26" s="187"/>
      <c r="B26" s="81" t="s">
        <v>174</v>
      </c>
      <c r="C26" s="81" t="s">
        <v>116</v>
      </c>
      <c r="D26" s="177"/>
      <c r="E26" s="95">
        <v>11</v>
      </c>
      <c r="F26" s="94">
        <v>0.04</v>
      </c>
      <c r="G26" s="396">
        <v>15811</v>
      </c>
      <c r="R26" s="1"/>
      <c r="S26" s="2"/>
      <c r="T26" s="2"/>
      <c r="U26" s="2"/>
      <c r="V26" s="2"/>
      <c r="W26" s="2"/>
      <c r="X26" s="1"/>
    </row>
    <row r="27" spans="1:25" ht="39.950000000000003" customHeight="1" thickBot="1">
      <c r="A27" s="81"/>
      <c r="B27" s="81" t="s">
        <v>107</v>
      </c>
      <c r="C27" s="81" t="s">
        <v>117</v>
      </c>
      <c r="D27" s="196" t="s">
        <v>39</v>
      </c>
      <c r="E27" s="95">
        <v>8.5</v>
      </c>
      <c r="F27" s="94">
        <v>1.7000000000000001E-2</v>
      </c>
      <c r="G27" s="397">
        <v>1336</v>
      </c>
      <c r="H27" s="40"/>
    </row>
    <row r="28" spans="1:25" ht="39.950000000000003" customHeight="1" thickBot="1">
      <c r="A28" s="93"/>
      <c r="B28" s="106" t="s">
        <v>248</v>
      </c>
      <c r="C28" s="81" t="s">
        <v>98</v>
      </c>
      <c r="D28" s="197"/>
      <c r="E28" s="95">
        <v>13</v>
      </c>
      <c r="F28" s="94">
        <v>2.9000000000000001E-2</v>
      </c>
      <c r="G28" s="402">
        <v>1782</v>
      </c>
      <c r="H28" s="40"/>
    </row>
    <row r="29" spans="1:25" ht="39.950000000000003" customHeight="1" thickBot="1">
      <c r="A29" s="82"/>
      <c r="B29" s="80" t="s">
        <v>108</v>
      </c>
      <c r="C29" s="80" t="s">
        <v>105</v>
      </c>
      <c r="D29" s="198"/>
      <c r="E29" s="103">
        <v>5</v>
      </c>
      <c r="F29" s="105">
        <v>4.2000000000000003E-2</v>
      </c>
      <c r="G29" s="402">
        <v>2337</v>
      </c>
      <c r="H29" s="40"/>
    </row>
    <row r="30" spans="1:25" ht="17.25" customHeight="1" thickBot="1">
      <c r="A30" s="164" t="s">
        <v>300</v>
      </c>
      <c r="B30" s="165"/>
      <c r="C30" s="165"/>
      <c r="D30" s="165"/>
      <c r="E30" s="165"/>
      <c r="F30" s="165"/>
      <c r="G30" s="166"/>
      <c r="H30" s="1"/>
      <c r="J30" s="1"/>
      <c r="K30" s="1"/>
      <c r="L30" s="1"/>
      <c r="M30" s="1"/>
      <c r="N30" s="1"/>
      <c r="O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01.25" customHeight="1" thickBot="1">
      <c r="A31" s="152"/>
      <c r="B31" s="152" t="s">
        <v>245</v>
      </c>
      <c r="C31" s="118" t="s">
        <v>319</v>
      </c>
      <c r="D31" s="153" t="s">
        <v>326</v>
      </c>
      <c r="E31" s="137">
        <v>56.8</v>
      </c>
      <c r="F31" s="136">
        <v>0.19800000000000001</v>
      </c>
      <c r="G31" s="396">
        <v>20431</v>
      </c>
      <c r="H31" s="40"/>
    </row>
    <row r="32" spans="1:25" ht="101.25" customHeight="1" thickBot="1">
      <c r="A32" s="152"/>
      <c r="B32" s="152" t="s">
        <v>241</v>
      </c>
      <c r="C32" s="118" t="s">
        <v>320</v>
      </c>
      <c r="D32" s="153" t="s">
        <v>326</v>
      </c>
      <c r="E32" s="137">
        <v>87</v>
      </c>
      <c r="F32" s="136">
        <v>0.23799999999999999</v>
      </c>
      <c r="G32" s="396">
        <v>29466</v>
      </c>
      <c r="H32" s="40"/>
    </row>
    <row r="33" spans="1:8" ht="101.25" customHeight="1">
      <c r="A33" s="152"/>
      <c r="B33" s="152" t="s">
        <v>146</v>
      </c>
      <c r="C33" s="118" t="s">
        <v>320</v>
      </c>
      <c r="D33" s="153" t="s">
        <v>327</v>
      </c>
      <c r="E33" s="137">
        <v>87</v>
      </c>
      <c r="F33" s="136">
        <v>0.23799999999999999</v>
      </c>
      <c r="G33" s="396">
        <v>30219</v>
      </c>
      <c r="H33" s="40"/>
    </row>
  </sheetData>
  <mergeCells count="25">
    <mergeCell ref="A18:G18"/>
    <mergeCell ref="D19:D20"/>
    <mergeCell ref="A2:G2"/>
    <mergeCell ref="A4:G4"/>
    <mergeCell ref="A30:G30"/>
    <mergeCell ref="D27:D29"/>
    <mergeCell ref="A5:A7"/>
    <mergeCell ref="D5:D7"/>
    <mergeCell ref="A8:A10"/>
    <mergeCell ref="A19:A21"/>
    <mergeCell ref="A1:G1"/>
    <mergeCell ref="D8:D10"/>
    <mergeCell ref="A11:G11"/>
    <mergeCell ref="A12:A14"/>
    <mergeCell ref="A15:G15"/>
    <mergeCell ref="S13:W13"/>
    <mergeCell ref="D12:D14"/>
    <mergeCell ref="D16:D17"/>
    <mergeCell ref="S17:W17"/>
    <mergeCell ref="A16:A17"/>
    <mergeCell ref="S25:W25"/>
    <mergeCell ref="A24:A26"/>
    <mergeCell ref="D24:D26"/>
    <mergeCell ref="A23:G23"/>
    <mergeCell ref="S20:W20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51" orientation="portrait" r:id="rId1"/>
  <headerFooter alignWithMargins="0"/>
  <colBreaks count="1" manualBreakCount="1">
    <brk id="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4"/>
  <sheetViews>
    <sheetView view="pageBreakPreview" zoomScale="85" zoomScaleNormal="85" zoomScaleSheetLayoutView="85" workbookViewId="0">
      <selection activeCell="G2" sqref="A1:XFD1048576"/>
    </sheetView>
  </sheetViews>
  <sheetFormatPr defaultRowHeight="12.75"/>
  <cols>
    <col min="1" max="1" width="32.7109375" style="4" customWidth="1"/>
    <col min="2" max="2" width="17.7109375" style="4" customWidth="1"/>
    <col min="3" max="3" width="18.42578125" style="4" customWidth="1"/>
    <col min="4" max="4" width="47.7109375" style="4" customWidth="1"/>
    <col min="5" max="6" width="10.7109375" style="4" customWidth="1"/>
    <col min="7" max="7" width="10.7109375" style="400" customWidth="1"/>
    <col min="8" max="10" width="5.85546875" style="4" customWidth="1"/>
    <col min="11" max="16384" width="9.140625" style="4"/>
  </cols>
  <sheetData>
    <row r="1" spans="1:12" ht="129.94999999999999" customHeight="1" thickBot="1">
      <c r="A1" s="199"/>
      <c r="B1" s="200"/>
      <c r="C1" s="200"/>
      <c r="D1" s="200"/>
      <c r="E1" s="200"/>
      <c r="F1" s="200"/>
      <c r="G1" s="201"/>
    </row>
    <row r="2" spans="1:12" ht="33" customHeight="1" thickBot="1">
      <c r="A2" s="113" t="s">
        <v>321</v>
      </c>
      <c r="B2" s="91" t="s">
        <v>2</v>
      </c>
      <c r="C2" s="91" t="s">
        <v>10</v>
      </c>
      <c r="D2" s="91" t="s">
        <v>9</v>
      </c>
      <c r="E2" s="15" t="s">
        <v>12</v>
      </c>
      <c r="F2" s="91" t="s">
        <v>11</v>
      </c>
      <c r="G2" s="401" t="s">
        <v>3</v>
      </c>
    </row>
    <row r="3" spans="1:12" ht="13.5" customHeight="1" thickBot="1">
      <c r="A3" s="164" t="s">
        <v>124</v>
      </c>
      <c r="B3" s="165"/>
      <c r="C3" s="165"/>
      <c r="D3" s="165"/>
      <c r="E3" s="165"/>
      <c r="F3" s="165"/>
      <c r="G3" s="166"/>
    </row>
    <row r="4" spans="1:12" ht="76.5" customHeight="1" thickBot="1">
      <c r="A4" s="90"/>
      <c r="B4" s="81" t="s">
        <v>127</v>
      </c>
      <c r="C4" s="81" t="s">
        <v>93</v>
      </c>
      <c r="D4" s="110" t="s">
        <v>41</v>
      </c>
      <c r="E4" s="95">
        <v>12</v>
      </c>
      <c r="F4" s="81">
        <v>3.1E-2</v>
      </c>
      <c r="G4" s="396">
        <v>3468</v>
      </c>
    </row>
    <row r="5" spans="1:12" ht="81" customHeight="1" thickBot="1">
      <c r="A5" s="90"/>
      <c r="B5" s="81" t="s">
        <v>128</v>
      </c>
      <c r="C5" s="81" t="s">
        <v>94</v>
      </c>
      <c r="D5" s="110" t="s">
        <v>41</v>
      </c>
      <c r="E5" s="95">
        <v>12</v>
      </c>
      <c r="F5" s="81">
        <v>0.03</v>
      </c>
      <c r="G5" s="396">
        <v>3253</v>
      </c>
    </row>
    <row r="6" spans="1:12" ht="86.25" customHeight="1" thickBot="1">
      <c r="A6" s="90"/>
      <c r="B6" s="81" t="s">
        <v>129</v>
      </c>
      <c r="C6" s="81" t="s">
        <v>95</v>
      </c>
      <c r="D6" s="110" t="s">
        <v>41</v>
      </c>
      <c r="E6" s="95">
        <v>16</v>
      </c>
      <c r="F6" s="81">
        <v>3.9E-2</v>
      </c>
      <c r="G6" s="396">
        <v>4195</v>
      </c>
    </row>
    <row r="7" spans="1:12" ht="84" customHeight="1" thickBot="1">
      <c r="A7" s="90"/>
      <c r="B7" s="81" t="s">
        <v>130</v>
      </c>
      <c r="C7" s="81" t="s">
        <v>96</v>
      </c>
      <c r="D7" s="110" t="s">
        <v>41</v>
      </c>
      <c r="E7" s="95">
        <v>15</v>
      </c>
      <c r="F7" s="81">
        <v>3.7999999999999999E-2</v>
      </c>
      <c r="G7" s="396">
        <v>3996</v>
      </c>
    </row>
    <row r="8" spans="1:12" ht="89.25" customHeight="1" thickBot="1">
      <c r="A8" s="90"/>
      <c r="B8" s="81" t="s">
        <v>131</v>
      </c>
      <c r="C8" s="81" t="s">
        <v>97</v>
      </c>
      <c r="D8" s="110" t="s">
        <v>41</v>
      </c>
      <c r="E8" s="95">
        <v>20</v>
      </c>
      <c r="F8" s="81">
        <v>4.8000000000000001E-2</v>
      </c>
      <c r="G8" s="396">
        <v>5119</v>
      </c>
    </row>
    <row r="9" spans="1:12" ht="13.5" customHeight="1" thickBot="1">
      <c r="A9" s="164" t="s">
        <v>38</v>
      </c>
      <c r="B9" s="165"/>
      <c r="C9" s="165"/>
      <c r="D9" s="165"/>
      <c r="E9" s="165"/>
      <c r="F9" s="165"/>
      <c r="G9" s="166"/>
    </row>
    <row r="10" spans="1:12" ht="74.25" customHeight="1" thickBot="1">
      <c r="A10" s="86"/>
      <c r="B10" s="81" t="s">
        <v>132</v>
      </c>
      <c r="C10" s="81" t="s">
        <v>109</v>
      </c>
      <c r="D10" s="110" t="s">
        <v>100</v>
      </c>
      <c r="E10" s="92">
        <v>21.5</v>
      </c>
      <c r="F10" s="81">
        <v>5.6000000000000001E-2</v>
      </c>
      <c r="G10" s="396">
        <v>7994</v>
      </c>
      <c r="L10" s="3"/>
    </row>
    <row r="11" spans="1:12" ht="13.5" customHeight="1" thickBot="1">
      <c r="A11" s="164" t="s">
        <v>34</v>
      </c>
      <c r="B11" s="165"/>
      <c r="C11" s="165"/>
      <c r="D11" s="165"/>
      <c r="E11" s="165"/>
      <c r="F11" s="165"/>
      <c r="G11" s="166"/>
    </row>
    <row r="12" spans="1:12" ht="35.25" customHeight="1" thickBot="1">
      <c r="A12" s="202"/>
      <c r="B12" s="81" t="s">
        <v>106</v>
      </c>
      <c r="C12" s="81" t="s">
        <v>266</v>
      </c>
      <c r="D12" s="119" t="s">
        <v>280</v>
      </c>
      <c r="E12" s="120">
        <v>1.2800000000000001E-2</v>
      </c>
      <c r="F12" s="118">
        <v>1E-3</v>
      </c>
      <c r="G12" s="396">
        <v>897</v>
      </c>
      <c r="L12" s="3"/>
    </row>
    <row r="13" spans="1:12" ht="35.25" customHeight="1" thickBot="1">
      <c r="A13" s="203"/>
      <c r="B13" s="92" t="s">
        <v>238</v>
      </c>
      <c r="C13" s="81" t="s">
        <v>266</v>
      </c>
      <c r="D13" s="119" t="s">
        <v>281</v>
      </c>
      <c r="E13" s="121">
        <v>0.52</v>
      </c>
      <c r="F13" s="122">
        <v>2E-3</v>
      </c>
      <c r="G13" s="403">
        <v>3587</v>
      </c>
      <c r="L13" s="3"/>
    </row>
    <row r="14" spans="1:12" ht="35.25" customHeight="1" thickBot="1">
      <c r="A14" s="204"/>
      <c r="B14" s="109" t="s">
        <v>239</v>
      </c>
      <c r="C14" s="81" t="s">
        <v>266</v>
      </c>
      <c r="D14" s="119" t="s">
        <v>282</v>
      </c>
      <c r="E14" s="123">
        <v>0.76</v>
      </c>
      <c r="F14" s="124">
        <v>3.0000000000000001E-3</v>
      </c>
      <c r="G14" s="403">
        <v>5374</v>
      </c>
      <c r="L14" s="3"/>
    </row>
  </sheetData>
  <mergeCells count="5">
    <mergeCell ref="A9:G9"/>
    <mergeCell ref="A11:G11"/>
    <mergeCell ref="A1:G1"/>
    <mergeCell ref="A3:G3"/>
    <mergeCell ref="A12:A14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6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view="pageBreakPreview" zoomScale="50" zoomScaleNormal="100" zoomScaleSheetLayoutView="50" workbookViewId="0">
      <selection activeCell="F16" sqref="A1:XFD1048576"/>
    </sheetView>
  </sheetViews>
  <sheetFormatPr defaultRowHeight="15"/>
  <cols>
    <col min="1" max="1" width="46.7109375" style="21" customWidth="1"/>
    <col min="2" max="2" width="29.5703125" style="21" customWidth="1"/>
    <col min="3" max="3" width="17.5703125" style="20" customWidth="1"/>
    <col min="4" max="4" width="18.28515625" style="22" customWidth="1"/>
    <col min="5" max="5" width="12.7109375" style="22" customWidth="1"/>
    <col min="6" max="6" width="21.7109375" style="22" customWidth="1"/>
    <col min="7" max="7" width="13.85546875" style="22" customWidth="1"/>
    <col min="8" max="8" width="26" style="22" customWidth="1"/>
    <col min="9" max="9" width="16.140625" style="22" customWidth="1"/>
    <col min="10" max="10" width="20.5703125" style="19" customWidth="1"/>
    <col min="11" max="11" width="12.85546875" style="19" customWidth="1"/>
    <col min="12" max="12" width="20" style="19" customWidth="1"/>
    <col min="13" max="13" width="13.140625" style="19" customWidth="1"/>
    <col min="14" max="14" width="39.42578125" style="19" hidden="1" customWidth="1"/>
    <col min="15" max="15" width="21.7109375" style="414" customWidth="1"/>
    <col min="16" max="16384" width="9.140625" style="19"/>
  </cols>
  <sheetData>
    <row r="1" spans="1:15" ht="232.5" customHeight="1" thickBot="1">
      <c r="A1" s="294"/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6"/>
    </row>
    <row r="2" spans="1:15" ht="35.25" customHeight="1" thickBot="1">
      <c r="A2" s="290" t="s">
        <v>103</v>
      </c>
      <c r="B2" s="291"/>
      <c r="C2" s="291"/>
      <c r="D2" s="291"/>
      <c r="E2" s="291"/>
      <c r="F2" s="291"/>
      <c r="G2" s="291"/>
      <c r="H2" s="291"/>
      <c r="I2" s="292"/>
      <c r="J2" s="292"/>
      <c r="K2" s="292"/>
      <c r="L2" s="292"/>
      <c r="M2" s="292"/>
      <c r="N2" s="292"/>
      <c r="O2" s="293"/>
    </row>
    <row r="3" spans="1:15" ht="21" customHeight="1">
      <c r="A3" s="320" t="s">
        <v>15</v>
      </c>
      <c r="B3" s="54" t="s">
        <v>200</v>
      </c>
      <c r="C3" s="306" t="s">
        <v>16</v>
      </c>
      <c r="D3" s="307"/>
      <c r="E3" s="308" t="s">
        <v>17</v>
      </c>
      <c r="F3" s="309"/>
      <c r="G3" s="318" t="s">
        <v>201</v>
      </c>
      <c r="H3" s="319"/>
      <c r="I3" s="297" t="s">
        <v>81</v>
      </c>
      <c r="J3" s="298"/>
      <c r="K3" s="298"/>
      <c r="L3" s="298"/>
      <c r="M3" s="298"/>
      <c r="N3" s="298"/>
      <c r="O3" s="299"/>
    </row>
    <row r="4" spans="1:15" ht="19.5" customHeight="1">
      <c r="A4" s="321"/>
      <c r="B4" s="54" t="s">
        <v>202</v>
      </c>
      <c r="C4" s="314" t="s">
        <v>18</v>
      </c>
      <c r="D4" s="315"/>
      <c r="E4" s="310"/>
      <c r="F4" s="311"/>
      <c r="G4" s="316" t="s">
        <v>203</v>
      </c>
      <c r="H4" s="317"/>
      <c r="I4" s="300" t="s">
        <v>82</v>
      </c>
      <c r="J4" s="301"/>
      <c r="K4" s="301"/>
      <c r="L4" s="301"/>
      <c r="M4" s="301"/>
      <c r="N4" s="301"/>
      <c r="O4" s="302"/>
    </row>
    <row r="5" spans="1:15" ht="18.75" customHeight="1" thickBot="1">
      <c r="A5" s="322"/>
      <c r="B5" s="75" t="s">
        <v>204</v>
      </c>
      <c r="C5" s="323" t="s">
        <v>19</v>
      </c>
      <c r="D5" s="324"/>
      <c r="E5" s="312"/>
      <c r="F5" s="313"/>
      <c r="G5" s="325" t="s">
        <v>205</v>
      </c>
      <c r="H5" s="326"/>
      <c r="I5" s="303" t="s">
        <v>83</v>
      </c>
      <c r="J5" s="304"/>
      <c r="K5" s="304"/>
      <c r="L5" s="304"/>
      <c r="M5" s="304"/>
      <c r="N5" s="304"/>
      <c r="O5" s="305"/>
    </row>
    <row r="6" spans="1:15" ht="21" thickBot="1">
      <c r="A6" s="266" t="s">
        <v>20</v>
      </c>
      <c r="B6" s="267"/>
      <c r="C6" s="274" t="s">
        <v>2</v>
      </c>
      <c r="D6" s="269" t="s">
        <v>21</v>
      </c>
      <c r="E6" s="270"/>
      <c r="F6" s="270"/>
      <c r="G6" s="270"/>
      <c r="H6" s="270"/>
      <c r="I6" s="270"/>
      <c r="J6" s="270"/>
      <c r="K6" s="270"/>
      <c r="L6" s="270"/>
      <c r="M6" s="271"/>
      <c r="N6" s="24"/>
      <c r="O6" s="404" t="s">
        <v>3</v>
      </c>
    </row>
    <row r="7" spans="1:15" ht="63.75" customHeight="1" thickBot="1">
      <c r="A7" s="221"/>
      <c r="B7" s="268"/>
      <c r="C7" s="223"/>
      <c r="D7" s="67" t="s">
        <v>133</v>
      </c>
      <c r="E7" s="64" t="s">
        <v>22</v>
      </c>
      <c r="F7" s="63" t="s">
        <v>307</v>
      </c>
      <c r="G7" s="64" t="s">
        <v>22</v>
      </c>
      <c r="H7" s="108" t="s">
        <v>110</v>
      </c>
      <c r="I7" s="64" t="s">
        <v>22</v>
      </c>
      <c r="J7" s="63" t="s">
        <v>42</v>
      </c>
      <c r="K7" s="64" t="s">
        <v>22</v>
      </c>
      <c r="L7" s="63" t="s">
        <v>76</v>
      </c>
      <c r="M7" s="64" t="s">
        <v>22</v>
      </c>
      <c r="N7" s="24"/>
      <c r="O7" s="405"/>
    </row>
    <row r="8" spans="1:15" ht="62.25" customHeight="1" thickBot="1">
      <c r="A8" s="230" t="s">
        <v>306</v>
      </c>
      <c r="B8" s="250"/>
      <c r="C8" s="246" t="s">
        <v>270</v>
      </c>
      <c r="D8" s="272" t="s">
        <v>242</v>
      </c>
      <c r="E8" s="252">
        <v>3</v>
      </c>
      <c r="F8" s="272" t="s">
        <v>243</v>
      </c>
      <c r="G8" s="252">
        <v>1</v>
      </c>
      <c r="H8" s="49" t="s">
        <v>246</v>
      </c>
      <c r="I8" s="50" t="s">
        <v>80</v>
      </c>
      <c r="J8" s="212" t="s">
        <v>127</v>
      </c>
      <c r="K8" s="256" t="s">
        <v>80</v>
      </c>
      <c r="L8" s="212" t="s">
        <v>244</v>
      </c>
      <c r="M8" s="210">
        <v>1</v>
      </c>
      <c r="N8" s="24"/>
      <c r="O8" s="406">
        <v>45117</v>
      </c>
    </row>
    <row r="9" spans="1:15" ht="63" customHeight="1" thickBot="1">
      <c r="A9" s="231"/>
      <c r="B9" s="251"/>
      <c r="C9" s="247"/>
      <c r="D9" s="273"/>
      <c r="E9" s="253"/>
      <c r="F9" s="273"/>
      <c r="G9" s="253"/>
      <c r="H9" s="49" t="s">
        <v>247</v>
      </c>
      <c r="I9" s="50">
        <v>1</v>
      </c>
      <c r="J9" s="213"/>
      <c r="K9" s="211"/>
      <c r="L9" s="213"/>
      <c r="M9" s="211"/>
      <c r="N9" s="24"/>
      <c r="O9" s="407"/>
    </row>
    <row r="10" spans="1:15" ht="30" customHeight="1" thickBot="1">
      <c r="A10" s="218" t="s">
        <v>176</v>
      </c>
      <c r="B10" s="219"/>
      <c r="C10" s="219"/>
      <c r="D10" s="219"/>
      <c r="E10" s="219"/>
      <c r="F10" s="219"/>
      <c r="G10" s="219"/>
      <c r="H10" s="219"/>
      <c r="I10" s="219"/>
      <c r="J10" s="219"/>
      <c r="K10" s="219"/>
      <c r="L10" s="219"/>
      <c r="M10" s="219"/>
      <c r="N10" s="219"/>
      <c r="O10" s="220"/>
    </row>
    <row r="11" spans="1:15" ht="6.75" hidden="1" customHeight="1">
      <c r="A11" s="262"/>
      <c r="B11" s="263"/>
      <c r="C11" s="263"/>
      <c r="D11" s="264"/>
      <c r="E11" s="264"/>
      <c r="F11" s="264"/>
      <c r="G11" s="264"/>
      <c r="H11" s="264"/>
      <c r="I11" s="265"/>
      <c r="J11" s="24"/>
      <c r="K11" s="25"/>
      <c r="L11" s="24"/>
      <c r="M11" s="25"/>
      <c r="N11" s="24"/>
      <c r="O11" s="408"/>
    </row>
    <row r="12" spans="1:15" ht="21" thickBot="1">
      <c r="A12" s="266" t="s">
        <v>20</v>
      </c>
      <c r="B12" s="267"/>
      <c r="C12" s="274" t="s">
        <v>2</v>
      </c>
      <c r="D12" s="269" t="s">
        <v>21</v>
      </c>
      <c r="E12" s="270"/>
      <c r="F12" s="270"/>
      <c r="G12" s="270"/>
      <c r="H12" s="270"/>
      <c r="I12" s="270"/>
      <c r="J12" s="270"/>
      <c r="K12" s="270"/>
      <c r="L12" s="270"/>
      <c r="M12" s="271"/>
      <c r="N12" s="24"/>
      <c r="O12" s="404" t="s">
        <v>3</v>
      </c>
    </row>
    <row r="13" spans="1:15" ht="63.75" customHeight="1" thickBot="1">
      <c r="A13" s="221"/>
      <c r="B13" s="268"/>
      <c r="C13" s="223"/>
      <c r="D13" s="67" t="s">
        <v>133</v>
      </c>
      <c r="E13" s="64" t="s">
        <v>22</v>
      </c>
      <c r="F13" s="63" t="s">
        <v>23</v>
      </c>
      <c r="G13" s="64" t="s">
        <v>22</v>
      </c>
      <c r="H13" s="108" t="s">
        <v>110</v>
      </c>
      <c r="I13" s="64" t="s">
        <v>22</v>
      </c>
      <c r="J13" s="63" t="s">
        <v>42</v>
      </c>
      <c r="K13" s="64" t="s">
        <v>22</v>
      </c>
      <c r="L13" s="63" t="s">
        <v>76</v>
      </c>
      <c r="M13" s="64" t="s">
        <v>22</v>
      </c>
      <c r="N13" s="24"/>
      <c r="O13" s="405"/>
    </row>
    <row r="14" spans="1:15" ht="62.25" customHeight="1" thickBot="1">
      <c r="A14" s="230" t="s">
        <v>147</v>
      </c>
      <c r="B14" s="250"/>
      <c r="C14" s="246" t="s">
        <v>44</v>
      </c>
      <c r="D14" s="272" t="s">
        <v>170</v>
      </c>
      <c r="E14" s="252">
        <v>1</v>
      </c>
      <c r="F14" s="49" t="s">
        <v>187</v>
      </c>
      <c r="G14" s="256"/>
      <c r="H14" s="254"/>
      <c r="I14" s="242"/>
      <c r="J14" s="212" t="s">
        <v>126</v>
      </c>
      <c r="K14" s="256" t="s">
        <v>79</v>
      </c>
      <c r="L14" s="212" t="s">
        <v>238</v>
      </c>
      <c r="M14" s="210">
        <v>1</v>
      </c>
      <c r="N14" s="24"/>
      <c r="O14" s="406">
        <v>26424</v>
      </c>
    </row>
    <row r="15" spans="1:15" ht="63" customHeight="1" thickBot="1">
      <c r="A15" s="231"/>
      <c r="B15" s="251"/>
      <c r="C15" s="247"/>
      <c r="D15" s="273"/>
      <c r="E15" s="253"/>
      <c r="F15" s="49" t="s">
        <v>188</v>
      </c>
      <c r="G15" s="211"/>
      <c r="H15" s="255"/>
      <c r="I15" s="243"/>
      <c r="J15" s="213"/>
      <c r="K15" s="211"/>
      <c r="L15" s="213"/>
      <c r="M15" s="211"/>
      <c r="N15" s="24"/>
      <c r="O15" s="407"/>
    </row>
    <row r="16" spans="1:15" ht="63.75" customHeight="1" thickBot="1">
      <c r="A16" s="230" t="s">
        <v>148</v>
      </c>
      <c r="B16" s="250"/>
      <c r="C16" s="246" t="s">
        <v>134</v>
      </c>
      <c r="D16" s="272" t="s">
        <v>170</v>
      </c>
      <c r="E16" s="252">
        <v>1</v>
      </c>
      <c r="F16" s="49" t="s">
        <v>187</v>
      </c>
      <c r="G16" s="256"/>
      <c r="H16" s="254"/>
      <c r="I16" s="26"/>
      <c r="J16" s="212" t="s">
        <v>126</v>
      </c>
      <c r="K16" s="256" t="s">
        <v>79</v>
      </c>
      <c r="L16" s="212" t="s">
        <v>238</v>
      </c>
      <c r="M16" s="210">
        <v>1</v>
      </c>
      <c r="N16" s="24"/>
      <c r="O16" s="406">
        <v>27082</v>
      </c>
    </row>
    <row r="17" spans="1:16" ht="61.5" customHeight="1" thickBot="1">
      <c r="A17" s="231"/>
      <c r="B17" s="251"/>
      <c r="C17" s="247"/>
      <c r="D17" s="273"/>
      <c r="E17" s="253"/>
      <c r="F17" s="49" t="s">
        <v>182</v>
      </c>
      <c r="G17" s="211"/>
      <c r="H17" s="255"/>
      <c r="I17" s="27"/>
      <c r="J17" s="213"/>
      <c r="K17" s="211"/>
      <c r="L17" s="213"/>
      <c r="M17" s="211"/>
      <c r="N17" s="24"/>
      <c r="O17" s="407"/>
    </row>
    <row r="18" spans="1:16" ht="62.25" customHeight="1" thickBot="1">
      <c r="A18" s="230" t="s">
        <v>149</v>
      </c>
      <c r="B18" s="250"/>
      <c r="C18" s="246" t="s">
        <v>45</v>
      </c>
      <c r="D18" s="272" t="s">
        <v>170</v>
      </c>
      <c r="E18" s="252">
        <v>1</v>
      </c>
      <c r="F18" s="49" t="s">
        <v>187</v>
      </c>
      <c r="G18" s="50">
        <v>1</v>
      </c>
      <c r="H18" s="49" t="s">
        <v>189</v>
      </c>
      <c r="I18" s="50">
        <v>1</v>
      </c>
      <c r="J18" s="212" t="s">
        <v>126</v>
      </c>
      <c r="K18" s="256" t="s">
        <v>79</v>
      </c>
      <c r="L18" s="212" t="s">
        <v>238</v>
      </c>
      <c r="M18" s="210">
        <v>1</v>
      </c>
      <c r="N18" s="24"/>
      <c r="O18" s="406">
        <v>47649</v>
      </c>
    </row>
    <row r="19" spans="1:16" ht="65.25" customHeight="1" thickBot="1">
      <c r="A19" s="231"/>
      <c r="B19" s="251"/>
      <c r="C19" s="247"/>
      <c r="D19" s="273"/>
      <c r="E19" s="253"/>
      <c r="F19" s="49" t="s">
        <v>188</v>
      </c>
      <c r="G19" s="50">
        <v>1</v>
      </c>
      <c r="H19" s="49" t="s">
        <v>190</v>
      </c>
      <c r="I19" s="47">
        <v>1</v>
      </c>
      <c r="J19" s="213"/>
      <c r="K19" s="211"/>
      <c r="L19" s="213"/>
      <c r="M19" s="211"/>
      <c r="N19" s="24"/>
      <c r="O19" s="407"/>
      <c r="P19" s="23"/>
    </row>
    <row r="20" spans="1:16" ht="62.25" customHeight="1" thickBot="1">
      <c r="A20" s="230" t="s">
        <v>149</v>
      </c>
      <c r="B20" s="250"/>
      <c r="C20" s="246" t="s">
        <v>48</v>
      </c>
      <c r="D20" s="272" t="s">
        <v>170</v>
      </c>
      <c r="E20" s="252">
        <v>1</v>
      </c>
      <c r="F20" s="49" t="s">
        <v>187</v>
      </c>
      <c r="G20" s="50">
        <v>1</v>
      </c>
      <c r="H20" s="49" t="s">
        <v>173</v>
      </c>
      <c r="I20" s="50">
        <v>2</v>
      </c>
      <c r="J20" s="212" t="s">
        <v>126</v>
      </c>
      <c r="K20" s="256" t="s">
        <v>79</v>
      </c>
      <c r="L20" s="212" t="s">
        <v>238</v>
      </c>
      <c r="M20" s="210">
        <v>1</v>
      </c>
      <c r="N20" s="24"/>
      <c r="O20" s="406">
        <v>36584</v>
      </c>
    </row>
    <row r="21" spans="1:16" ht="63.75" customHeight="1" thickBot="1">
      <c r="A21" s="231"/>
      <c r="B21" s="251"/>
      <c r="C21" s="247"/>
      <c r="D21" s="273"/>
      <c r="E21" s="253"/>
      <c r="F21" s="49" t="s">
        <v>188</v>
      </c>
      <c r="G21" s="50">
        <v>1</v>
      </c>
      <c r="H21" s="49" t="s">
        <v>86</v>
      </c>
      <c r="I21" s="47">
        <v>2</v>
      </c>
      <c r="J21" s="213"/>
      <c r="K21" s="211"/>
      <c r="L21" s="213"/>
      <c r="M21" s="211"/>
      <c r="N21" s="24"/>
      <c r="O21" s="407"/>
      <c r="P21" s="23"/>
    </row>
    <row r="22" spans="1:16" ht="143.25" customHeight="1" thickBot="1">
      <c r="A22" s="144" t="s">
        <v>151</v>
      </c>
      <c r="B22" s="143"/>
      <c r="C22" s="145" t="s">
        <v>49</v>
      </c>
      <c r="D22" s="143" t="s">
        <v>170</v>
      </c>
      <c r="E22" s="142">
        <v>1</v>
      </c>
      <c r="F22" s="74" t="s">
        <v>171</v>
      </c>
      <c r="G22" s="142">
        <v>2</v>
      </c>
      <c r="H22" s="146"/>
      <c r="I22" s="142"/>
      <c r="J22" s="140" t="s">
        <v>126</v>
      </c>
      <c r="K22" s="141" t="s">
        <v>79</v>
      </c>
      <c r="L22" s="140" t="s">
        <v>238</v>
      </c>
      <c r="M22" s="139">
        <v>1</v>
      </c>
      <c r="N22" s="24"/>
      <c r="O22" s="409">
        <v>29887</v>
      </c>
    </row>
    <row r="23" spans="1:16" ht="65.25" customHeight="1" thickBot="1">
      <c r="A23" s="230" t="s">
        <v>150</v>
      </c>
      <c r="B23" s="250"/>
      <c r="C23" s="246" t="s">
        <v>50</v>
      </c>
      <c r="D23" s="272" t="s">
        <v>170</v>
      </c>
      <c r="E23" s="252">
        <v>1</v>
      </c>
      <c r="F23" s="49" t="s">
        <v>171</v>
      </c>
      <c r="G23" s="50">
        <v>1</v>
      </c>
      <c r="H23" s="258"/>
      <c r="I23" s="248"/>
      <c r="J23" s="212" t="s">
        <v>126</v>
      </c>
      <c r="K23" s="256" t="s">
        <v>79</v>
      </c>
      <c r="L23" s="212" t="s">
        <v>238</v>
      </c>
      <c r="M23" s="210">
        <v>1</v>
      </c>
      <c r="N23" s="24"/>
      <c r="O23" s="406">
        <v>30640</v>
      </c>
    </row>
    <row r="24" spans="1:16" ht="63.75" customHeight="1" thickBot="1">
      <c r="A24" s="231"/>
      <c r="B24" s="251"/>
      <c r="C24" s="247"/>
      <c r="D24" s="273"/>
      <c r="E24" s="253"/>
      <c r="F24" s="45" t="s">
        <v>183</v>
      </c>
      <c r="G24" s="50">
        <v>1</v>
      </c>
      <c r="H24" s="259"/>
      <c r="I24" s="249"/>
      <c r="J24" s="213"/>
      <c r="K24" s="211"/>
      <c r="L24" s="213"/>
      <c r="M24" s="211"/>
      <c r="N24" s="24"/>
      <c r="O24" s="407"/>
      <c r="P24" s="23"/>
    </row>
    <row r="25" spans="1:16" ht="51.75" customHeight="1">
      <c r="A25" s="230" t="s">
        <v>206</v>
      </c>
      <c r="B25" s="250"/>
      <c r="C25" s="246" t="s">
        <v>51</v>
      </c>
      <c r="D25" s="272" t="s">
        <v>170</v>
      </c>
      <c r="E25" s="252">
        <v>1</v>
      </c>
      <c r="F25" s="275" t="s">
        <v>174</v>
      </c>
      <c r="G25" s="252">
        <v>2</v>
      </c>
      <c r="H25" s="258"/>
      <c r="I25" s="248"/>
      <c r="J25" s="212" t="s">
        <v>126</v>
      </c>
      <c r="K25" s="256" t="s">
        <v>79</v>
      </c>
      <c r="L25" s="212" t="s">
        <v>238</v>
      </c>
      <c r="M25" s="210">
        <v>1</v>
      </c>
      <c r="N25" s="24"/>
      <c r="O25" s="406">
        <v>54687</v>
      </c>
    </row>
    <row r="26" spans="1:16" ht="80.25" customHeight="1" thickBot="1">
      <c r="A26" s="231"/>
      <c r="B26" s="251"/>
      <c r="C26" s="247"/>
      <c r="D26" s="273"/>
      <c r="E26" s="253"/>
      <c r="F26" s="276"/>
      <c r="G26" s="211"/>
      <c r="H26" s="259"/>
      <c r="I26" s="249"/>
      <c r="J26" s="213"/>
      <c r="K26" s="211"/>
      <c r="L26" s="213"/>
      <c r="M26" s="211"/>
      <c r="N26" s="24"/>
      <c r="O26" s="407"/>
      <c r="P26" s="23"/>
    </row>
    <row r="27" spans="1:16" ht="25.5" customHeight="1">
      <c r="A27" s="280" t="s">
        <v>207</v>
      </c>
      <c r="B27" s="214"/>
      <c r="C27" s="283" t="s">
        <v>46</v>
      </c>
      <c r="D27" s="234" t="s">
        <v>170</v>
      </c>
      <c r="E27" s="206">
        <v>1</v>
      </c>
      <c r="F27" s="208" t="s">
        <v>187</v>
      </c>
      <c r="G27" s="206">
        <v>1</v>
      </c>
      <c r="H27" s="208" t="s">
        <v>191</v>
      </c>
      <c r="I27" s="206">
        <v>1</v>
      </c>
      <c r="J27" s="212" t="s">
        <v>126</v>
      </c>
      <c r="K27" s="256" t="s">
        <v>79</v>
      </c>
      <c r="L27" s="212" t="s">
        <v>238</v>
      </c>
      <c r="M27" s="210">
        <v>1</v>
      </c>
      <c r="N27" s="24"/>
      <c r="O27" s="406">
        <v>42202</v>
      </c>
    </row>
    <row r="28" spans="1:16" ht="39.75" customHeight="1" thickBot="1">
      <c r="A28" s="281"/>
      <c r="B28" s="205"/>
      <c r="C28" s="284"/>
      <c r="D28" s="235"/>
      <c r="E28" s="236"/>
      <c r="F28" s="209"/>
      <c r="G28" s="207"/>
      <c r="H28" s="279"/>
      <c r="I28" s="207"/>
      <c r="J28" s="213"/>
      <c r="K28" s="211"/>
      <c r="L28" s="213"/>
      <c r="M28" s="211"/>
      <c r="N28" s="24"/>
      <c r="O28" s="410"/>
    </row>
    <row r="29" spans="1:16" ht="27" customHeight="1">
      <c r="A29" s="281"/>
      <c r="B29" s="205"/>
      <c r="C29" s="284"/>
      <c r="D29" s="235"/>
      <c r="E29" s="236"/>
      <c r="F29" s="208" t="s">
        <v>188</v>
      </c>
      <c r="G29" s="206">
        <v>1</v>
      </c>
      <c r="H29" s="208" t="s">
        <v>192</v>
      </c>
      <c r="I29" s="206">
        <v>1</v>
      </c>
      <c r="J29" s="212" t="s">
        <v>126</v>
      </c>
      <c r="K29" s="256" t="s">
        <v>79</v>
      </c>
      <c r="L29" s="212" t="s">
        <v>238</v>
      </c>
      <c r="M29" s="210">
        <v>1</v>
      </c>
      <c r="N29" s="24"/>
      <c r="O29" s="410"/>
    </row>
    <row r="30" spans="1:16" ht="44.25" customHeight="1" thickBot="1">
      <c r="A30" s="282"/>
      <c r="B30" s="215"/>
      <c r="C30" s="285"/>
      <c r="D30" s="241"/>
      <c r="E30" s="207"/>
      <c r="F30" s="209"/>
      <c r="G30" s="207"/>
      <c r="H30" s="209"/>
      <c r="I30" s="207"/>
      <c r="J30" s="213"/>
      <c r="K30" s="211"/>
      <c r="L30" s="213"/>
      <c r="M30" s="211"/>
      <c r="N30" s="24"/>
      <c r="O30" s="407"/>
    </row>
    <row r="31" spans="1:16" ht="69" customHeight="1" thickBot="1">
      <c r="A31" s="230" t="s">
        <v>152</v>
      </c>
      <c r="B31" s="214"/>
      <c r="C31" s="232" t="s">
        <v>47</v>
      </c>
      <c r="D31" s="234" t="s">
        <v>170</v>
      </c>
      <c r="E31" s="252">
        <v>1</v>
      </c>
      <c r="F31" s="30" t="s">
        <v>187</v>
      </c>
      <c r="G31" s="29">
        <v>1</v>
      </c>
      <c r="H31" s="49" t="s">
        <v>172</v>
      </c>
      <c r="I31" s="38" t="s">
        <v>79</v>
      </c>
      <c r="J31" s="212" t="s">
        <v>126</v>
      </c>
      <c r="K31" s="256" t="s">
        <v>79</v>
      </c>
      <c r="L31" s="212" t="s">
        <v>238</v>
      </c>
      <c r="M31" s="210">
        <v>1</v>
      </c>
      <c r="N31" s="24"/>
      <c r="O31" s="406">
        <v>35109</v>
      </c>
    </row>
    <row r="32" spans="1:16" ht="66.75" customHeight="1" thickBot="1">
      <c r="A32" s="231"/>
      <c r="B32" s="215"/>
      <c r="C32" s="238"/>
      <c r="D32" s="241"/>
      <c r="E32" s="253"/>
      <c r="F32" s="33" t="s">
        <v>188</v>
      </c>
      <c r="G32" s="44">
        <v>1</v>
      </c>
      <c r="H32" s="49" t="s">
        <v>86</v>
      </c>
      <c r="I32" s="52" t="s">
        <v>79</v>
      </c>
      <c r="J32" s="213"/>
      <c r="K32" s="211"/>
      <c r="L32" s="213"/>
      <c r="M32" s="211"/>
      <c r="N32" s="24"/>
      <c r="O32" s="407"/>
    </row>
    <row r="33" spans="1:21" ht="66.75" customHeight="1" thickBot="1">
      <c r="A33" s="230" t="s">
        <v>153</v>
      </c>
      <c r="B33" s="214"/>
      <c r="C33" s="232" t="s">
        <v>52</v>
      </c>
      <c r="D33" s="234" t="s">
        <v>169</v>
      </c>
      <c r="E33" s="206">
        <v>1</v>
      </c>
      <c r="F33" s="30" t="s">
        <v>187</v>
      </c>
      <c r="G33" s="42">
        <v>1</v>
      </c>
      <c r="H33" s="244"/>
      <c r="I33" s="239"/>
      <c r="J33" s="212" t="s">
        <v>126</v>
      </c>
      <c r="K33" s="256" t="s">
        <v>79</v>
      </c>
      <c r="L33" s="212" t="s">
        <v>238</v>
      </c>
      <c r="M33" s="210">
        <v>1</v>
      </c>
      <c r="N33" s="24"/>
      <c r="O33" s="406">
        <v>20296</v>
      </c>
    </row>
    <row r="34" spans="1:21" ht="63" customHeight="1" thickBot="1">
      <c r="A34" s="231"/>
      <c r="B34" s="215"/>
      <c r="C34" s="238"/>
      <c r="D34" s="241"/>
      <c r="E34" s="286"/>
      <c r="F34" s="33" t="s">
        <v>188</v>
      </c>
      <c r="G34" s="34">
        <v>1</v>
      </c>
      <c r="H34" s="245"/>
      <c r="I34" s="240"/>
      <c r="J34" s="213"/>
      <c r="K34" s="211"/>
      <c r="L34" s="213"/>
      <c r="M34" s="211"/>
      <c r="N34" s="24"/>
      <c r="O34" s="407"/>
    </row>
    <row r="35" spans="1:21" ht="61.5" customHeight="1" thickBot="1">
      <c r="A35" s="230" t="s">
        <v>154</v>
      </c>
      <c r="B35" s="214"/>
      <c r="C35" s="206" t="s">
        <v>135</v>
      </c>
      <c r="D35" s="214" t="s">
        <v>169</v>
      </c>
      <c r="E35" s="206">
        <v>1</v>
      </c>
      <c r="F35" s="30" t="s">
        <v>187</v>
      </c>
      <c r="G35" s="38" t="s">
        <v>80</v>
      </c>
      <c r="H35" s="277"/>
      <c r="I35" s="206"/>
      <c r="J35" s="212" t="s">
        <v>126</v>
      </c>
      <c r="K35" s="256" t="s">
        <v>79</v>
      </c>
      <c r="L35" s="212" t="s">
        <v>238</v>
      </c>
      <c r="M35" s="210">
        <v>1</v>
      </c>
      <c r="N35" s="24"/>
      <c r="O35" s="406">
        <v>20953</v>
      </c>
    </row>
    <row r="36" spans="1:21" ht="64.5" customHeight="1" thickBot="1">
      <c r="A36" s="231"/>
      <c r="B36" s="215"/>
      <c r="C36" s="207"/>
      <c r="D36" s="215"/>
      <c r="E36" s="207"/>
      <c r="F36" s="33" t="s">
        <v>182</v>
      </c>
      <c r="G36" s="38" t="s">
        <v>80</v>
      </c>
      <c r="H36" s="278"/>
      <c r="I36" s="207"/>
      <c r="J36" s="213"/>
      <c r="K36" s="257"/>
      <c r="L36" s="213"/>
      <c r="M36" s="211"/>
      <c r="N36" s="24"/>
      <c r="O36" s="407"/>
    </row>
    <row r="37" spans="1:21" ht="73.5" customHeight="1" thickBot="1">
      <c r="A37" s="230" t="s">
        <v>208</v>
      </c>
      <c r="B37" s="214"/>
      <c r="C37" s="206" t="s">
        <v>53</v>
      </c>
      <c r="D37" s="214" t="s">
        <v>169</v>
      </c>
      <c r="E37" s="206">
        <v>1</v>
      </c>
      <c r="F37" s="212"/>
      <c r="G37" s="216"/>
      <c r="H37" s="30" t="s">
        <v>191</v>
      </c>
      <c r="I37" s="46">
        <v>1</v>
      </c>
      <c r="J37" s="212" t="s">
        <v>126</v>
      </c>
      <c r="K37" s="256" t="s">
        <v>79</v>
      </c>
      <c r="L37" s="212" t="s">
        <v>238</v>
      </c>
      <c r="M37" s="210">
        <v>1</v>
      </c>
      <c r="N37" s="24"/>
      <c r="O37" s="406">
        <v>31716</v>
      </c>
    </row>
    <row r="38" spans="1:21" ht="72" customHeight="1" thickBot="1">
      <c r="A38" s="231"/>
      <c r="B38" s="215"/>
      <c r="C38" s="207"/>
      <c r="D38" s="215"/>
      <c r="E38" s="207"/>
      <c r="F38" s="213"/>
      <c r="G38" s="217"/>
      <c r="H38" s="30" t="s">
        <v>193</v>
      </c>
      <c r="I38" s="32">
        <v>1</v>
      </c>
      <c r="J38" s="213"/>
      <c r="K38" s="257"/>
      <c r="L38" s="213"/>
      <c r="M38" s="211"/>
      <c r="N38" s="76"/>
      <c r="O38" s="407"/>
      <c r="U38" s="20"/>
    </row>
    <row r="39" spans="1:21" ht="55.5" customHeight="1" thickBot="1">
      <c r="A39" s="218" t="s">
        <v>175</v>
      </c>
      <c r="B39" s="219"/>
      <c r="C39" s="219"/>
      <c r="D39" s="219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20"/>
    </row>
    <row r="40" spans="1:21" ht="21" customHeight="1" thickBot="1">
      <c r="A40" s="221" t="s">
        <v>20</v>
      </c>
      <c r="B40" s="221"/>
      <c r="C40" s="223" t="s">
        <v>2</v>
      </c>
      <c r="D40" s="224" t="s">
        <v>21</v>
      </c>
      <c r="E40" s="225"/>
      <c r="F40" s="225"/>
      <c r="G40" s="225"/>
      <c r="H40" s="225"/>
      <c r="I40" s="225"/>
      <c r="J40" s="225"/>
      <c r="K40" s="225"/>
      <c r="L40" s="225"/>
      <c r="M40" s="226"/>
      <c r="N40" s="24"/>
      <c r="O40" s="404" t="s">
        <v>3</v>
      </c>
    </row>
    <row r="41" spans="1:21" s="20" customFormat="1" ht="45.75" customHeight="1" thickBot="1">
      <c r="A41" s="222"/>
      <c r="B41" s="222"/>
      <c r="C41" s="223"/>
      <c r="D41" s="57" t="s">
        <v>133</v>
      </c>
      <c r="E41" s="58" t="s">
        <v>22</v>
      </c>
      <c r="F41" s="58" t="s">
        <v>23</v>
      </c>
      <c r="G41" s="58" t="s">
        <v>22</v>
      </c>
      <c r="H41" s="59" t="s">
        <v>43</v>
      </c>
      <c r="I41" s="60" t="s">
        <v>22</v>
      </c>
      <c r="J41" s="61" t="s">
        <v>42</v>
      </c>
      <c r="K41" s="62" t="s">
        <v>22</v>
      </c>
      <c r="L41" s="63" t="s">
        <v>76</v>
      </c>
      <c r="M41" s="64" t="s">
        <v>22</v>
      </c>
      <c r="N41" s="48"/>
      <c r="O41" s="405"/>
    </row>
    <row r="42" spans="1:21" s="20" customFormat="1" ht="63.75" customHeight="1" thickBot="1">
      <c r="A42" s="230" t="s">
        <v>155</v>
      </c>
      <c r="B42" s="260"/>
      <c r="C42" s="206" t="s">
        <v>54</v>
      </c>
      <c r="D42" s="214" t="s">
        <v>169</v>
      </c>
      <c r="E42" s="206">
        <v>1</v>
      </c>
      <c r="F42" s="287"/>
      <c r="G42" s="260"/>
      <c r="H42" s="56" t="s">
        <v>172</v>
      </c>
      <c r="I42" s="55" t="s">
        <v>79</v>
      </c>
      <c r="J42" s="212" t="s">
        <v>126</v>
      </c>
      <c r="K42" s="256" t="s">
        <v>79</v>
      </c>
      <c r="L42" s="212" t="s">
        <v>238</v>
      </c>
      <c r="M42" s="210">
        <v>1</v>
      </c>
      <c r="N42" s="48"/>
      <c r="O42" s="406">
        <v>24624</v>
      </c>
    </row>
    <row r="43" spans="1:21" ht="66" customHeight="1" thickBot="1">
      <c r="A43" s="231"/>
      <c r="B43" s="261"/>
      <c r="C43" s="207"/>
      <c r="D43" s="215"/>
      <c r="E43" s="207"/>
      <c r="F43" s="288"/>
      <c r="G43" s="261"/>
      <c r="H43" s="49" t="s">
        <v>86</v>
      </c>
      <c r="I43" s="41">
        <v>2</v>
      </c>
      <c r="J43" s="213"/>
      <c r="K43" s="257"/>
      <c r="L43" s="213"/>
      <c r="M43" s="211"/>
      <c r="N43" s="24"/>
      <c r="O43" s="407"/>
    </row>
    <row r="44" spans="1:21" ht="66.75" customHeight="1" thickBot="1">
      <c r="A44" s="230" t="s">
        <v>156</v>
      </c>
      <c r="B44" s="214"/>
      <c r="C44" s="232" t="s">
        <v>55</v>
      </c>
      <c r="D44" s="214" t="s">
        <v>169</v>
      </c>
      <c r="E44" s="206">
        <v>1</v>
      </c>
      <c r="F44" s="30" t="s">
        <v>194</v>
      </c>
      <c r="G44" s="29">
        <v>1</v>
      </c>
      <c r="H44" s="244"/>
      <c r="I44" s="239"/>
      <c r="J44" s="212" t="s">
        <v>126</v>
      </c>
      <c r="K44" s="256" t="s">
        <v>79</v>
      </c>
      <c r="L44" s="212" t="s">
        <v>238</v>
      </c>
      <c r="M44" s="210">
        <v>1</v>
      </c>
      <c r="N44" s="24"/>
      <c r="O44" s="406">
        <v>21284</v>
      </c>
    </row>
    <row r="45" spans="1:21" ht="68.25" customHeight="1" thickBot="1">
      <c r="A45" s="231"/>
      <c r="B45" s="215"/>
      <c r="C45" s="238"/>
      <c r="D45" s="215"/>
      <c r="E45" s="207"/>
      <c r="F45" s="33" t="s">
        <v>195</v>
      </c>
      <c r="G45" s="44">
        <v>1</v>
      </c>
      <c r="H45" s="245"/>
      <c r="I45" s="240"/>
      <c r="J45" s="213"/>
      <c r="K45" s="257"/>
      <c r="L45" s="213"/>
      <c r="M45" s="211"/>
      <c r="N45" s="24"/>
      <c r="O45" s="407"/>
    </row>
    <row r="46" spans="1:21" ht="62.25" customHeight="1" thickBot="1">
      <c r="A46" s="230" t="s">
        <v>209</v>
      </c>
      <c r="B46" s="214"/>
      <c r="C46" s="232" t="s">
        <v>56</v>
      </c>
      <c r="D46" s="214" t="s">
        <v>169</v>
      </c>
      <c r="E46" s="206">
        <v>1</v>
      </c>
      <c r="F46" s="208"/>
      <c r="G46" s="206"/>
      <c r="H46" s="30" t="s">
        <v>189</v>
      </c>
      <c r="I46" s="38" t="s">
        <v>80</v>
      </c>
      <c r="J46" s="212" t="s">
        <v>126</v>
      </c>
      <c r="K46" s="256" t="s">
        <v>79</v>
      </c>
      <c r="L46" s="212" t="s">
        <v>238</v>
      </c>
      <c r="M46" s="210">
        <v>1</v>
      </c>
      <c r="N46" s="24"/>
      <c r="O46" s="406">
        <v>37163</v>
      </c>
    </row>
    <row r="47" spans="1:21" ht="63.75" customHeight="1" thickBot="1">
      <c r="A47" s="231"/>
      <c r="B47" s="215"/>
      <c r="C47" s="238"/>
      <c r="D47" s="215"/>
      <c r="E47" s="207"/>
      <c r="F47" s="211"/>
      <c r="G47" s="211"/>
      <c r="H47" s="33" t="s">
        <v>190</v>
      </c>
      <c r="I47" s="52" t="s">
        <v>80</v>
      </c>
      <c r="J47" s="213"/>
      <c r="K47" s="257"/>
      <c r="L47" s="213"/>
      <c r="M47" s="211"/>
      <c r="N47" s="24"/>
      <c r="O47" s="407"/>
    </row>
    <row r="48" spans="1:21" ht="63.75" customHeight="1" thickBot="1">
      <c r="A48" s="230" t="s">
        <v>157</v>
      </c>
      <c r="B48" s="214"/>
      <c r="C48" s="232" t="s">
        <v>57</v>
      </c>
      <c r="D48" s="214" t="s">
        <v>169</v>
      </c>
      <c r="E48" s="206">
        <v>1</v>
      </c>
      <c r="F48" s="208"/>
      <c r="G48" s="206"/>
      <c r="H48" s="30" t="s">
        <v>173</v>
      </c>
      <c r="I48" s="38" t="s">
        <v>79</v>
      </c>
      <c r="J48" s="212" t="s">
        <v>126</v>
      </c>
      <c r="K48" s="256" t="s">
        <v>79</v>
      </c>
      <c r="L48" s="212" t="s">
        <v>238</v>
      </c>
      <c r="M48" s="210">
        <v>1</v>
      </c>
      <c r="N48" s="24"/>
      <c r="O48" s="406">
        <v>26098</v>
      </c>
    </row>
    <row r="49" spans="1:15" ht="68.25" customHeight="1" thickBot="1">
      <c r="A49" s="231"/>
      <c r="B49" s="215"/>
      <c r="C49" s="238"/>
      <c r="D49" s="215"/>
      <c r="E49" s="207"/>
      <c r="F49" s="211"/>
      <c r="G49" s="211"/>
      <c r="H49" s="49" t="s">
        <v>86</v>
      </c>
      <c r="I49" s="52" t="s">
        <v>79</v>
      </c>
      <c r="J49" s="213"/>
      <c r="K49" s="257"/>
      <c r="L49" s="213"/>
      <c r="M49" s="211"/>
      <c r="N49" s="24"/>
      <c r="O49" s="407"/>
    </row>
    <row r="50" spans="1:15" ht="69.75" customHeight="1" thickBot="1">
      <c r="A50" s="230" t="s">
        <v>158</v>
      </c>
      <c r="B50" s="214"/>
      <c r="C50" s="232" t="s">
        <v>58</v>
      </c>
      <c r="D50" s="234" t="s">
        <v>167</v>
      </c>
      <c r="E50" s="206">
        <v>1</v>
      </c>
      <c r="F50" s="30" t="s">
        <v>187</v>
      </c>
      <c r="G50" s="29">
        <v>1</v>
      </c>
      <c r="H50" s="244"/>
      <c r="I50" s="239"/>
      <c r="J50" s="212" t="s">
        <v>126</v>
      </c>
      <c r="K50" s="256" t="s">
        <v>79</v>
      </c>
      <c r="L50" s="212" t="s">
        <v>238</v>
      </c>
      <c r="M50" s="210">
        <v>1</v>
      </c>
      <c r="N50" s="24"/>
      <c r="O50" s="406">
        <v>17667</v>
      </c>
    </row>
    <row r="51" spans="1:15" ht="63.75" customHeight="1" thickBot="1">
      <c r="A51" s="231"/>
      <c r="B51" s="215"/>
      <c r="C51" s="238"/>
      <c r="D51" s="241"/>
      <c r="E51" s="207"/>
      <c r="F51" s="33" t="s">
        <v>196</v>
      </c>
      <c r="G51" s="44">
        <v>1</v>
      </c>
      <c r="H51" s="245"/>
      <c r="I51" s="240"/>
      <c r="J51" s="213"/>
      <c r="K51" s="257"/>
      <c r="L51" s="213"/>
      <c r="M51" s="211"/>
      <c r="N51" s="24"/>
      <c r="O51" s="407"/>
    </row>
    <row r="52" spans="1:15" ht="65.25" customHeight="1" thickBot="1">
      <c r="A52" s="230" t="s">
        <v>159</v>
      </c>
      <c r="B52" s="214"/>
      <c r="C52" s="232" t="s">
        <v>136</v>
      </c>
      <c r="D52" s="234" t="s">
        <v>167</v>
      </c>
      <c r="E52" s="206">
        <v>1</v>
      </c>
      <c r="F52" s="30" t="s">
        <v>187</v>
      </c>
      <c r="G52" s="29">
        <v>1</v>
      </c>
      <c r="H52" s="244"/>
      <c r="I52" s="239"/>
      <c r="J52" s="212" t="s">
        <v>126</v>
      </c>
      <c r="K52" s="256" t="s">
        <v>79</v>
      </c>
      <c r="L52" s="212" t="s">
        <v>238</v>
      </c>
      <c r="M52" s="210">
        <v>1</v>
      </c>
      <c r="N52" s="24"/>
      <c r="O52" s="406">
        <v>18325</v>
      </c>
    </row>
    <row r="53" spans="1:15" ht="63.75" customHeight="1" thickBot="1">
      <c r="A53" s="231"/>
      <c r="B53" s="215"/>
      <c r="C53" s="238"/>
      <c r="D53" s="241"/>
      <c r="E53" s="207"/>
      <c r="F53" s="33" t="s">
        <v>182</v>
      </c>
      <c r="G53" s="44">
        <v>1</v>
      </c>
      <c r="H53" s="245"/>
      <c r="I53" s="240"/>
      <c r="J53" s="213"/>
      <c r="K53" s="257"/>
      <c r="L53" s="213"/>
      <c r="M53" s="211"/>
      <c r="N53" s="24"/>
      <c r="O53" s="407"/>
    </row>
    <row r="54" spans="1:15" ht="65.25" customHeight="1" thickBot="1">
      <c r="A54" s="230" t="s">
        <v>210</v>
      </c>
      <c r="B54" s="214"/>
      <c r="C54" s="232" t="s">
        <v>59</v>
      </c>
      <c r="D54" s="234" t="s">
        <v>167</v>
      </c>
      <c r="E54" s="206">
        <v>1</v>
      </c>
      <c r="F54" s="208"/>
      <c r="G54" s="206"/>
      <c r="H54" s="30" t="s">
        <v>191</v>
      </c>
      <c r="I54" s="38" t="s">
        <v>80</v>
      </c>
      <c r="J54" s="212" t="s">
        <v>126</v>
      </c>
      <c r="K54" s="256" t="s">
        <v>79</v>
      </c>
      <c r="L54" s="212" t="s">
        <v>238</v>
      </c>
      <c r="M54" s="210">
        <v>1</v>
      </c>
      <c r="N54" s="24"/>
      <c r="O54" s="406">
        <v>29088</v>
      </c>
    </row>
    <row r="55" spans="1:15" ht="63.75" customHeight="1" thickBot="1">
      <c r="A55" s="231"/>
      <c r="B55" s="215"/>
      <c r="C55" s="238"/>
      <c r="D55" s="241"/>
      <c r="E55" s="207"/>
      <c r="F55" s="211"/>
      <c r="G55" s="211"/>
      <c r="H55" s="33" t="s">
        <v>192</v>
      </c>
      <c r="I55" s="52" t="s">
        <v>80</v>
      </c>
      <c r="J55" s="213"/>
      <c r="K55" s="257"/>
      <c r="L55" s="213"/>
      <c r="M55" s="211"/>
      <c r="N55" s="24"/>
      <c r="O55" s="407"/>
    </row>
    <row r="56" spans="1:15" ht="62.25" customHeight="1" thickBot="1">
      <c r="A56" s="230" t="s">
        <v>160</v>
      </c>
      <c r="B56" s="214"/>
      <c r="C56" s="232" t="s">
        <v>60</v>
      </c>
      <c r="D56" s="234" t="s">
        <v>167</v>
      </c>
      <c r="E56" s="206">
        <v>1</v>
      </c>
      <c r="F56" s="208"/>
      <c r="G56" s="206"/>
      <c r="H56" s="30" t="s">
        <v>172</v>
      </c>
      <c r="I56" s="38" t="s">
        <v>79</v>
      </c>
      <c r="J56" s="212" t="s">
        <v>126</v>
      </c>
      <c r="K56" s="256" t="s">
        <v>79</v>
      </c>
      <c r="L56" s="212" t="s">
        <v>238</v>
      </c>
      <c r="M56" s="210">
        <v>1</v>
      </c>
      <c r="N56" s="24"/>
      <c r="O56" s="406">
        <v>21995</v>
      </c>
    </row>
    <row r="57" spans="1:15" ht="65.25" customHeight="1" thickBot="1">
      <c r="A57" s="231"/>
      <c r="B57" s="205"/>
      <c r="C57" s="233"/>
      <c r="D57" s="235"/>
      <c r="E57" s="236"/>
      <c r="F57" s="229"/>
      <c r="G57" s="229"/>
      <c r="H57" s="74" t="s">
        <v>86</v>
      </c>
      <c r="I57" s="77" t="s">
        <v>79</v>
      </c>
      <c r="J57" s="237"/>
      <c r="K57" s="289"/>
      <c r="L57" s="213"/>
      <c r="M57" s="211"/>
      <c r="N57" s="24"/>
      <c r="O57" s="410"/>
    </row>
    <row r="58" spans="1:15" ht="66" customHeight="1" thickBot="1">
      <c r="A58" s="218" t="s">
        <v>240</v>
      </c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20"/>
    </row>
    <row r="59" spans="1:15" ht="21" customHeight="1" thickBot="1">
      <c r="A59" s="221" t="s">
        <v>20</v>
      </c>
      <c r="B59" s="221"/>
      <c r="C59" s="223" t="s">
        <v>2</v>
      </c>
      <c r="D59" s="224" t="s">
        <v>21</v>
      </c>
      <c r="E59" s="225"/>
      <c r="F59" s="225"/>
      <c r="G59" s="225"/>
      <c r="H59" s="225"/>
      <c r="I59" s="225"/>
      <c r="J59" s="225"/>
      <c r="K59" s="225"/>
      <c r="L59" s="225"/>
      <c r="M59" s="226"/>
      <c r="N59" s="24"/>
      <c r="O59" s="404" t="s">
        <v>3</v>
      </c>
    </row>
    <row r="60" spans="1:15" s="20" customFormat="1" ht="45.75" customHeight="1" thickBot="1">
      <c r="A60" s="222"/>
      <c r="B60" s="222"/>
      <c r="C60" s="223"/>
      <c r="D60" s="57" t="s">
        <v>133</v>
      </c>
      <c r="E60" s="58" t="s">
        <v>22</v>
      </c>
      <c r="F60" s="58" t="s">
        <v>23</v>
      </c>
      <c r="G60" s="58" t="s">
        <v>22</v>
      </c>
      <c r="H60" s="59" t="s">
        <v>43</v>
      </c>
      <c r="I60" s="60" t="s">
        <v>22</v>
      </c>
      <c r="J60" s="61" t="s">
        <v>42</v>
      </c>
      <c r="K60" s="62" t="s">
        <v>22</v>
      </c>
      <c r="L60" s="63" t="s">
        <v>76</v>
      </c>
      <c r="M60" s="64" t="s">
        <v>22</v>
      </c>
      <c r="N60" s="48"/>
      <c r="O60" s="405"/>
    </row>
    <row r="61" spans="1:15" ht="125.25" customHeight="1" thickBot="1">
      <c r="A61" s="107" t="s">
        <v>211</v>
      </c>
      <c r="B61" s="35"/>
      <c r="C61" s="29" t="s">
        <v>61</v>
      </c>
      <c r="D61" s="36" t="s">
        <v>138</v>
      </c>
      <c r="E61" s="29">
        <v>1</v>
      </c>
      <c r="F61" s="37" t="s">
        <v>197</v>
      </c>
      <c r="G61" s="29">
        <v>1</v>
      </c>
      <c r="H61" s="31"/>
      <c r="I61" s="29"/>
      <c r="J61" s="30" t="s">
        <v>125</v>
      </c>
      <c r="K61" s="34">
        <v>2</v>
      </c>
      <c r="L61" s="33" t="s">
        <v>238</v>
      </c>
      <c r="M61" s="34">
        <v>1</v>
      </c>
      <c r="N61" s="24"/>
      <c r="O61" s="411">
        <v>19642</v>
      </c>
    </row>
    <row r="62" spans="1:15" ht="124.5" customHeight="1" thickBot="1">
      <c r="A62" s="107" t="s">
        <v>212</v>
      </c>
      <c r="B62" s="28"/>
      <c r="C62" s="29" t="s">
        <v>137</v>
      </c>
      <c r="D62" s="36" t="s">
        <v>138</v>
      </c>
      <c r="E62" s="29">
        <v>1</v>
      </c>
      <c r="F62" s="37" t="s">
        <v>182</v>
      </c>
      <c r="G62" s="29">
        <v>1</v>
      </c>
      <c r="H62" s="37"/>
      <c r="I62" s="30"/>
      <c r="J62" s="30" t="s">
        <v>125</v>
      </c>
      <c r="K62" s="34">
        <v>2</v>
      </c>
      <c r="L62" s="33" t="s">
        <v>238</v>
      </c>
      <c r="M62" s="34">
        <v>1</v>
      </c>
      <c r="N62" s="24"/>
      <c r="O62" s="411">
        <v>20300</v>
      </c>
    </row>
    <row r="63" spans="1:15" ht="124.5" customHeight="1" thickBot="1">
      <c r="A63" s="107" t="s">
        <v>213</v>
      </c>
      <c r="B63" s="28"/>
      <c r="C63" s="29" t="s">
        <v>62</v>
      </c>
      <c r="D63" s="36" t="s">
        <v>138</v>
      </c>
      <c r="E63" s="29">
        <v>1</v>
      </c>
      <c r="F63" s="37" t="s">
        <v>197</v>
      </c>
      <c r="G63" s="29">
        <v>1</v>
      </c>
      <c r="H63" s="37" t="s">
        <v>198</v>
      </c>
      <c r="I63" s="38" t="s">
        <v>80</v>
      </c>
      <c r="J63" s="30" t="s">
        <v>125</v>
      </c>
      <c r="K63" s="34">
        <v>2</v>
      </c>
      <c r="L63" s="33" t="s">
        <v>238</v>
      </c>
      <c r="M63" s="34">
        <v>1</v>
      </c>
      <c r="N63" s="24"/>
      <c r="O63" s="411">
        <v>30754</v>
      </c>
    </row>
    <row r="64" spans="1:15" ht="72" customHeight="1" thickBot="1">
      <c r="A64" s="227" t="s">
        <v>213</v>
      </c>
      <c r="B64" s="214"/>
      <c r="C64" s="206" t="s">
        <v>63</v>
      </c>
      <c r="D64" s="214" t="s">
        <v>138</v>
      </c>
      <c r="E64" s="206">
        <v>1</v>
      </c>
      <c r="F64" s="208" t="s">
        <v>197</v>
      </c>
      <c r="G64" s="206">
        <v>1</v>
      </c>
      <c r="H64" s="37" t="s">
        <v>199</v>
      </c>
      <c r="I64" s="38" t="s">
        <v>80</v>
      </c>
      <c r="J64" s="208" t="s">
        <v>125</v>
      </c>
      <c r="K64" s="210">
        <v>2</v>
      </c>
      <c r="L64" s="212" t="s">
        <v>238</v>
      </c>
      <c r="M64" s="210">
        <v>1</v>
      </c>
      <c r="N64" s="24"/>
      <c r="O64" s="406">
        <v>25222</v>
      </c>
    </row>
    <row r="65" spans="1:15" ht="69" customHeight="1" thickBot="1">
      <c r="A65" s="228"/>
      <c r="B65" s="215"/>
      <c r="C65" s="207"/>
      <c r="D65" s="215"/>
      <c r="E65" s="207"/>
      <c r="F65" s="209"/>
      <c r="G65" s="207"/>
      <c r="H65" s="49" t="s">
        <v>86</v>
      </c>
      <c r="I65" s="38" t="s">
        <v>80</v>
      </c>
      <c r="J65" s="209"/>
      <c r="K65" s="211"/>
      <c r="L65" s="213"/>
      <c r="M65" s="211"/>
      <c r="N65" s="76"/>
      <c r="O65" s="407"/>
    </row>
    <row r="66" spans="1:15" ht="117" customHeight="1" thickBot="1">
      <c r="A66" s="107" t="s">
        <v>214</v>
      </c>
      <c r="B66" s="71"/>
      <c r="C66" s="72" t="s">
        <v>64</v>
      </c>
      <c r="D66" s="70" t="s">
        <v>138</v>
      </c>
      <c r="E66" s="72">
        <v>1</v>
      </c>
      <c r="F66" s="73" t="s">
        <v>215</v>
      </c>
      <c r="G66" s="72">
        <v>1</v>
      </c>
      <c r="H66" s="73"/>
      <c r="I66" s="78"/>
      <c r="J66" s="69" t="s">
        <v>125</v>
      </c>
      <c r="K66" s="44">
        <v>2</v>
      </c>
      <c r="L66" s="33" t="s">
        <v>238</v>
      </c>
      <c r="M66" s="44">
        <v>1</v>
      </c>
      <c r="N66" s="24"/>
      <c r="O66" s="412">
        <v>21373</v>
      </c>
    </row>
    <row r="67" spans="1:15" ht="114" customHeight="1" thickBot="1">
      <c r="A67" s="107" t="s">
        <v>216</v>
      </c>
      <c r="B67" s="28"/>
      <c r="C67" s="29" t="s">
        <v>139</v>
      </c>
      <c r="D67" s="43" t="s">
        <v>138</v>
      </c>
      <c r="E67" s="29">
        <v>1</v>
      </c>
      <c r="F67" s="37" t="s">
        <v>183</v>
      </c>
      <c r="G67" s="29">
        <v>1</v>
      </c>
      <c r="H67" s="37"/>
      <c r="I67" s="39"/>
      <c r="J67" s="30" t="s">
        <v>125</v>
      </c>
      <c r="K67" s="34">
        <v>2</v>
      </c>
      <c r="L67" s="33" t="s">
        <v>238</v>
      </c>
      <c r="M67" s="34">
        <v>1</v>
      </c>
      <c r="N67" s="24"/>
      <c r="O67" s="411">
        <v>22126</v>
      </c>
    </row>
    <row r="68" spans="1:15" ht="124.5" customHeight="1" thickBot="1">
      <c r="A68" s="107" t="s">
        <v>217</v>
      </c>
      <c r="B68" s="28"/>
      <c r="C68" s="29" t="s">
        <v>65</v>
      </c>
      <c r="D68" s="43" t="s">
        <v>138</v>
      </c>
      <c r="E68" s="29">
        <v>1</v>
      </c>
      <c r="F68" s="37"/>
      <c r="G68" s="29"/>
      <c r="H68" s="37" t="s">
        <v>218</v>
      </c>
      <c r="I68" s="38" t="s">
        <v>80</v>
      </c>
      <c r="J68" s="30" t="s">
        <v>125</v>
      </c>
      <c r="K68" s="34">
        <v>2</v>
      </c>
      <c r="L68" s="33" t="s">
        <v>238</v>
      </c>
      <c r="M68" s="34">
        <v>1</v>
      </c>
      <c r="N68" s="24"/>
      <c r="O68" s="411">
        <v>34274</v>
      </c>
    </row>
    <row r="69" spans="1:15" ht="124.5" customHeight="1" thickBot="1">
      <c r="A69" s="107" t="s">
        <v>219</v>
      </c>
      <c r="B69" s="28"/>
      <c r="C69" s="29" t="s">
        <v>66</v>
      </c>
      <c r="D69" s="43" t="s">
        <v>138</v>
      </c>
      <c r="E69" s="29">
        <v>1</v>
      </c>
      <c r="F69" s="30" t="s">
        <v>197</v>
      </c>
      <c r="G69" s="29">
        <v>1</v>
      </c>
      <c r="H69" s="37" t="s">
        <v>220</v>
      </c>
      <c r="I69" s="38" t="s">
        <v>80</v>
      </c>
      <c r="J69" s="30" t="s">
        <v>125</v>
      </c>
      <c r="K69" s="34">
        <v>2</v>
      </c>
      <c r="L69" s="33" t="s">
        <v>238</v>
      </c>
      <c r="M69" s="34">
        <v>1</v>
      </c>
      <c r="N69" s="24"/>
      <c r="O69" s="411">
        <v>28031</v>
      </c>
    </row>
    <row r="70" spans="1:15" ht="69" customHeight="1" thickBot="1">
      <c r="A70" s="227" t="s">
        <v>221</v>
      </c>
      <c r="B70" s="214"/>
      <c r="C70" s="206" t="s">
        <v>67</v>
      </c>
      <c r="D70" s="214" t="s">
        <v>138</v>
      </c>
      <c r="E70" s="206">
        <v>1</v>
      </c>
      <c r="F70" s="208" t="s">
        <v>197</v>
      </c>
      <c r="G70" s="206">
        <v>1</v>
      </c>
      <c r="H70" s="37" t="s">
        <v>222</v>
      </c>
      <c r="I70" s="38" t="s">
        <v>80</v>
      </c>
      <c r="J70" s="208" t="s">
        <v>125</v>
      </c>
      <c r="K70" s="210">
        <v>2</v>
      </c>
      <c r="L70" s="212" t="s">
        <v>238</v>
      </c>
      <c r="M70" s="210">
        <v>1</v>
      </c>
      <c r="N70" s="24"/>
      <c r="O70" s="406">
        <v>24485</v>
      </c>
    </row>
    <row r="71" spans="1:15" ht="66" customHeight="1" thickBot="1">
      <c r="A71" s="228"/>
      <c r="B71" s="215"/>
      <c r="C71" s="207"/>
      <c r="D71" s="215"/>
      <c r="E71" s="207"/>
      <c r="F71" s="209"/>
      <c r="G71" s="207"/>
      <c r="H71" s="37" t="s">
        <v>86</v>
      </c>
      <c r="I71" s="38" t="s">
        <v>80</v>
      </c>
      <c r="J71" s="209"/>
      <c r="K71" s="211"/>
      <c r="L71" s="213"/>
      <c r="M71" s="211"/>
      <c r="N71" s="24"/>
      <c r="O71" s="407"/>
    </row>
    <row r="72" spans="1:15" ht="124.5" customHeight="1" thickBot="1">
      <c r="A72" s="107" t="s">
        <v>223</v>
      </c>
      <c r="B72" s="28"/>
      <c r="C72" s="29" t="s">
        <v>68</v>
      </c>
      <c r="D72" s="36" t="s">
        <v>168</v>
      </c>
      <c r="E72" s="29">
        <v>1</v>
      </c>
      <c r="F72" s="30" t="s">
        <v>197</v>
      </c>
      <c r="G72" s="29">
        <v>1</v>
      </c>
      <c r="H72" s="37"/>
      <c r="I72" s="39"/>
      <c r="J72" s="30" t="s">
        <v>125</v>
      </c>
      <c r="K72" s="34">
        <v>2</v>
      </c>
      <c r="L72" s="33" t="s">
        <v>238</v>
      </c>
      <c r="M72" s="34">
        <v>1</v>
      </c>
      <c r="N72" s="24"/>
      <c r="O72" s="411">
        <v>15275</v>
      </c>
    </row>
    <row r="73" spans="1:15" ht="124.5" customHeight="1" thickBot="1">
      <c r="A73" s="107" t="s">
        <v>224</v>
      </c>
      <c r="B73" s="28"/>
      <c r="C73" s="29" t="s">
        <v>140</v>
      </c>
      <c r="D73" s="36" t="s">
        <v>168</v>
      </c>
      <c r="E73" s="29">
        <v>1</v>
      </c>
      <c r="F73" s="30" t="s">
        <v>182</v>
      </c>
      <c r="G73" s="29">
        <v>1</v>
      </c>
      <c r="H73" s="37"/>
      <c r="I73" s="39"/>
      <c r="J73" s="30" t="s">
        <v>125</v>
      </c>
      <c r="K73" s="34">
        <v>2</v>
      </c>
      <c r="L73" s="33" t="s">
        <v>238</v>
      </c>
      <c r="M73" s="34">
        <v>1</v>
      </c>
      <c r="N73" s="24"/>
      <c r="O73" s="411">
        <v>15933</v>
      </c>
    </row>
    <row r="74" spans="1:15" ht="124.5" customHeight="1" thickBot="1">
      <c r="A74" s="107" t="s">
        <v>225</v>
      </c>
      <c r="B74" s="28"/>
      <c r="C74" s="29" t="s">
        <v>69</v>
      </c>
      <c r="D74" s="36" t="s">
        <v>168</v>
      </c>
      <c r="E74" s="29">
        <v>1</v>
      </c>
      <c r="F74" s="37"/>
      <c r="G74" s="29"/>
      <c r="H74" s="37" t="s">
        <v>220</v>
      </c>
      <c r="I74" s="38" t="s">
        <v>80</v>
      </c>
      <c r="J74" s="30" t="s">
        <v>125</v>
      </c>
      <c r="K74" s="34">
        <v>2</v>
      </c>
      <c r="L74" s="33" t="s">
        <v>238</v>
      </c>
      <c r="M74" s="34">
        <v>1</v>
      </c>
      <c r="N74" s="24"/>
      <c r="O74" s="411">
        <v>21485</v>
      </c>
    </row>
    <row r="75" spans="1:15" ht="64.5" customHeight="1" thickBot="1">
      <c r="A75" s="227" t="s">
        <v>226</v>
      </c>
      <c r="B75" s="214"/>
      <c r="C75" s="206" t="s">
        <v>70</v>
      </c>
      <c r="D75" s="214" t="s">
        <v>168</v>
      </c>
      <c r="E75" s="206">
        <v>1</v>
      </c>
      <c r="F75" s="208"/>
      <c r="G75" s="206"/>
      <c r="H75" s="37" t="s">
        <v>222</v>
      </c>
      <c r="I75" s="38" t="s">
        <v>80</v>
      </c>
      <c r="J75" s="208" t="s">
        <v>125</v>
      </c>
      <c r="K75" s="210">
        <v>2</v>
      </c>
      <c r="L75" s="212" t="s">
        <v>238</v>
      </c>
      <c r="M75" s="210">
        <v>1</v>
      </c>
      <c r="N75" s="24"/>
      <c r="O75" s="406">
        <v>16939</v>
      </c>
    </row>
    <row r="76" spans="1:15" ht="63" customHeight="1" thickBot="1">
      <c r="A76" s="228"/>
      <c r="B76" s="215"/>
      <c r="C76" s="207"/>
      <c r="D76" s="215"/>
      <c r="E76" s="207"/>
      <c r="F76" s="209"/>
      <c r="G76" s="207"/>
      <c r="H76" s="49" t="s">
        <v>86</v>
      </c>
      <c r="I76" s="38" t="s">
        <v>80</v>
      </c>
      <c r="J76" s="209"/>
      <c r="K76" s="211"/>
      <c r="L76" s="213"/>
      <c r="M76" s="211"/>
      <c r="N76" s="24"/>
      <c r="O76" s="407"/>
    </row>
    <row r="77" spans="1:15" ht="124.5" customHeight="1" thickBot="1">
      <c r="A77" s="107" t="s">
        <v>227</v>
      </c>
      <c r="B77" s="28"/>
      <c r="C77" s="29" t="s">
        <v>71</v>
      </c>
      <c r="D77" s="36" t="s">
        <v>168</v>
      </c>
      <c r="E77" s="29">
        <v>1</v>
      </c>
      <c r="F77" s="30" t="s">
        <v>228</v>
      </c>
      <c r="G77" s="29">
        <v>1</v>
      </c>
      <c r="H77" s="37"/>
      <c r="I77" s="39"/>
      <c r="J77" s="30" t="s">
        <v>125</v>
      </c>
      <c r="K77" s="34">
        <v>2</v>
      </c>
      <c r="L77" s="33" t="s">
        <v>238</v>
      </c>
      <c r="M77" s="34">
        <v>1</v>
      </c>
      <c r="N77" s="24"/>
      <c r="O77" s="411">
        <v>15769</v>
      </c>
    </row>
    <row r="78" spans="1:15" ht="124.5" customHeight="1" thickBot="1">
      <c r="A78" s="107" t="s">
        <v>229</v>
      </c>
      <c r="B78" s="28"/>
      <c r="C78" s="29" t="s">
        <v>72</v>
      </c>
      <c r="D78" s="36" t="s">
        <v>168</v>
      </c>
      <c r="E78" s="29">
        <v>1</v>
      </c>
      <c r="F78" s="51"/>
      <c r="G78" s="29"/>
      <c r="H78" s="37" t="s">
        <v>198</v>
      </c>
      <c r="I78" s="38" t="s">
        <v>80</v>
      </c>
      <c r="J78" s="30" t="s">
        <v>125</v>
      </c>
      <c r="K78" s="34">
        <v>2</v>
      </c>
      <c r="L78" s="33" t="s">
        <v>238</v>
      </c>
      <c r="M78" s="34">
        <v>1</v>
      </c>
      <c r="N78" s="24"/>
      <c r="O78" s="411">
        <v>24209</v>
      </c>
    </row>
    <row r="79" spans="1:15" ht="64.5" customHeight="1" thickBot="1">
      <c r="A79" s="227" t="s">
        <v>230</v>
      </c>
      <c r="B79" s="214"/>
      <c r="C79" s="206" t="s">
        <v>141</v>
      </c>
      <c r="D79" s="214" t="s">
        <v>168</v>
      </c>
      <c r="E79" s="206">
        <v>1</v>
      </c>
      <c r="F79" s="208"/>
      <c r="G79" s="206"/>
      <c r="H79" s="37" t="s">
        <v>199</v>
      </c>
      <c r="I79" s="38" t="s">
        <v>80</v>
      </c>
      <c r="J79" s="208" t="s">
        <v>125</v>
      </c>
      <c r="K79" s="210">
        <v>2</v>
      </c>
      <c r="L79" s="212" t="s">
        <v>238</v>
      </c>
      <c r="M79" s="210">
        <v>1</v>
      </c>
      <c r="N79" s="24"/>
      <c r="O79" s="406">
        <v>18676</v>
      </c>
    </row>
    <row r="80" spans="1:15" ht="66" customHeight="1" thickBot="1">
      <c r="A80" s="228"/>
      <c r="B80" s="215"/>
      <c r="C80" s="207"/>
      <c r="D80" s="215"/>
      <c r="E80" s="207"/>
      <c r="F80" s="209"/>
      <c r="G80" s="207"/>
      <c r="H80" s="49" t="s">
        <v>86</v>
      </c>
      <c r="I80" s="38" t="s">
        <v>80</v>
      </c>
      <c r="J80" s="209"/>
      <c r="K80" s="211"/>
      <c r="L80" s="213"/>
      <c r="M80" s="211"/>
      <c r="N80" s="24"/>
      <c r="O80" s="407"/>
    </row>
    <row r="81" spans="1:18" ht="109.5" customHeight="1" thickBot="1">
      <c r="A81" s="107" t="s">
        <v>231</v>
      </c>
      <c r="B81" s="28"/>
      <c r="C81" s="29" t="s">
        <v>73</v>
      </c>
      <c r="D81" s="36" t="s">
        <v>142</v>
      </c>
      <c r="E81" s="29">
        <v>1</v>
      </c>
      <c r="F81" s="30" t="s">
        <v>197</v>
      </c>
      <c r="G81" s="29">
        <v>1</v>
      </c>
      <c r="H81" s="37"/>
      <c r="I81" s="39"/>
      <c r="J81" s="30" t="s">
        <v>125</v>
      </c>
      <c r="K81" s="34">
        <v>2</v>
      </c>
      <c r="L81" s="33" t="s">
        <v>238</v>
      </c>
      <c r="M81" s="34">
        <v>1</v>
      </c>
      <c r="N81" s="24"/>
      <c r="O81" s="411">
        <v>13176</v>
      </c>
    </row>
    <row r="82" spans="1:18" ht="102" customHeight="1" thickBot="1">
      <c r="A82" s="107" t="s">
        <v>232</v>
      </c>
      <c r="B82" s="28"/>
      <c r="C82" s="29" t="s">
        <v>143</v>
      </c>
      <c r="D82" s="36" t="s">
        <v>142</v>
      </c>
      <c r="E82" s="29">
        <v>1</v>
      </c>
      <c r="F82" s="30" t="s">
        <v>182</v>
      </c>
      <c r="G82" s="29">
        <v>1</v>
      </c>
      <c r="H82" s="37"/>
      <c r="I82" s="39"/>
      <c r="J82" s="30" t="s">
        <v>125</v>
      </c>
      <c r="K82" s="34">
        <v>2</v>
      </c>
      <c r="L82" s="33" t="s">
        <v>238</v>
      </c>
      <c r="M82" s="34">
        <v>1</v>
      </c>
      <c r="N82" s="24"/>
      <c r="O82" s="411">
        <v>13833</v>
      </c>
    </row>
    <row r="83" spans="1:18" ht="97.5" customHeight="1" thickBot="1">
      <c r="A83" s="107" t="s">
        <v>233</v>
      </c>
      <c r="B83" s="28"/>
      <c r="C83" s="29" t="s">
        <v>74</v>
      </c>
      <c r="D83" s="36" t="s">
        <v>142</v>
      </c>
      <c r="E83" s="29">
        <v>1</v>
      </c>
      <c r="F83" s="37"/>
      <c r="G83" s="29"/>
      <c r="H83" s="37" t="s">
        <v>220</v>
      </c>
      <c r="I83" s="38" t="s">
        <v>80</v>
      </c>
      <c r="J83" s="30" t="s">
        <v>125</v>
      </c>
      <c r="K83" s="34">
        <v>2</v>
      </c>
      <c r="L83" s="33" t="s">
        <v>238</v>
      </c>
      <c r="M83" s="34">
        <v>1</v>
      </c>
      <c r="N83" s="24"/>
      <c r="O83" s="411">
        <v>19386</v>
      </c>
    </row>
    <row r="84" spans="1:18" ht="54" customHeight="1" thickBot="1">
      <c r="A84" s="227" t="s">
        <v>234</v>
      </c>
      <c r="B84" s="214"/>
      <c r="C84" s="206" t="s">
        <v>144</v>
      </c>
      <c r="D84" s="214" t="s">
        <v>142</v>
      </c>
      <c r="E84" s="206">
        <v>1</v>
      </c>
      <c r="F84" s="208"/>
      <c r="G84" s="206"/>
      <c r="H84" s="37" t="s">
        <v>222</v>
      </c>
      <c r="I84" s="53" t="s">
        <v>80</v>
      </c>
      <c r="J84" s="208" t="s">
        <v>125</v>
      </c>
      <c r="K84" s="210">
        <v>2</v>
      </c>
      <c r="L84" s="212" t="s">
        <v>238</v>
      </c>
      <c r="M84" s="210">
        <v>1</v>
      </c>
      <c r="N84" s="24"/>
      <c r="O84" s="406">
        <v>15840</v>
      </c>
    </row>
    <row r="85" spans="1:18" ht="72" customHeight="1" thickBot="1">
      <c r="A85" s="228"/>
      <c r="B85" s="215"/>
      <c r="C85" s="207"/>
      <c r="D85" s="215"/>
      <c r="E85" s="207"/>
      <c r="F85" s="209"/>
      <c r="G85" s="207"/>
      <c r="H85" s="49" t="s">
        <v>86</v>
      </c>
      <c r="I85" s="38" t="s">
        <v>80</v>
      </c>
      <c r="J85" s="209"/>
      <c r="K85" s="211"/>
      <c r="L85" s="213"/>
      <c r="M85" s="211"/>
      <c r="N85" s="76"/>
      <c r="O85" s="407"/>
    </row>
    <row r="86" spans="1:18" ht="66" customHeight="1" thickBot="1">
      <c r="A86" s="218" t="s">
        <v>300</v>
      </c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20"/>
    </row>
    <row r="87" spans="1:18" ht="21" customHeight="1" thickBot="1">
      <c r="A87" s="221" t="s">
        <v>20</v>
      </c>
      <c r="B87" s="221"/>
      <c r="C87" s="223" t="s">
        <v>2</v>
      </c>
      <c r="D87" s="224" t="s">
        <v>21</v>
      </c>
      <c r="E87" s="225"/>
      <c r="F87" s="225"/>
      <c r="G87" s="225"/>
      <c r="H87" s="225"/>
      <c r="I87" s="225"/>
      <c r="J87" s="225"/>
      <c r="K87" s="225"/>
      <c r="L87" s="225"/>
      <c r="M87" s="226"/>
      <c r="N87" s="24"/>
      <c r="O87" s="404" t="s">
        <v>3</v>
      </c>
    </row>
    <row r="88" spans="1:18" s="20" customFormat="1" ht="45.75" customHeight="1" thickBot="1">
      <c r="A88" s="222"/>
      <c r="B88" s="222"/>
      <c r="C88" s="223"/>
      <c r="D88" s="57" t="s">
        <v>133</v>
      </c>
      <c r="E88" s="58" t="s">
        <v>22</v>
      </c>
      <c r="F88" s="58" t="s">
        <v>23</v>
      </c>
      <c r="G88" s="58" t="s">
        <v>22</v>
      </c>
      <c r="H88" s="59" t="s">
        <v>43</v>
      </c>
      <c r="I88" s="60" t="s">
        <v>22</v>
      </c>
      <c r="J88" s="61" t="s">
        <v>42</v>
      </c>
      <c r="K88" s="62" t="s">
        <v>22</v>
      </c>
      <c r="L88" s="63" t="s">
        <v>76</v>
      </c>
      <c r="M88" s="64" t="s">
        <v>22</v>
      </c>
      <c r="N88" s="48"/>
      <c r="O88" s="405"/>
    </row>
    <row r="89" spans="1:18" ht="124.5" customHeight="1" thickBot="1">
      <c r="A89" s="107" t="s">
        <v>294</v>
      </c>
      <c r="B89" s="28"/>
      <c r="C89" s="29" t="s">
        <v>145</v>
      </c>
      <c r="D89" s="36" t="s">
        <v>235</v>
      </c>
      <c r="E89" s="29">
        <v>1</v>
      </c>
      <c r="F89" s="30" t="s">
        <v>297</v>
      </c>
      <c r="G89" s="29">
        <v>1</v>
      </c>
      <c r="H89" s="37"/>
      <c r="I89" s="39"/>
      <c r="J89" s="30" t="s">
        <v>298</v>
      </c>
      <c r="K89" s="34">
        <v>2</v>
      </c>
      <c r="L89" s="33" t="s">
        <v>238</v>
      </c>
      <c r="M89" s="34">
        <v>1</v>
      </c>
      <c r="N89" s="24"/>
      <c r="O89" s="411">
        <v>20431</v>
      </c>
    </row>
    <row r="90" spans="1:18" ht="124.5" customHeight="1" thickBot="1">
      <c r="A90" s="107" t="s">
        <v>295</v>
      </c>
      <c r="B90" s="28"/>
      <c r="C90" s="29" t="s">
        <v>75</v>
      </c>
      <c r="D90" s="36" t="s">
        <v>236</v>
      </c>
      <c r="E90" s="29">
        <v>1</v>
      </c>
      <c r="F90" s="30" t="s">
        <v>171</v>
      </c>
      <c r="G90" s="29">
        <v>2</v>
      </c>
      <c r="H90" s="37"/>
      <c r="I90" s="39"/>
      <c r="J90" s="30" t="s">
        <v>126</v>
      </c>
      <c r="K90" s="34">
        <v>2</v>
      </c>
      <c r="L90" s="33" t="s">
        <v>238</v>
      </c>
      <c r="M90" s="34">
        <v>1</v>
      </c>
      <c r="N90" s="24"/>
      <c r="O90" s="411">
        <v>29466</v>
      </c>
    </row>
    <row r="91" spans="1:18" s="20" customFormat="1" ht="72" customHeight="1">
      <c r="A91" s="205" t="s">
        <v>296</v>
      </c>
      <c r="B91" s="205"/>
      <c r="C91" s="206" t="s">
        <v>146</v>
      </c>
      <c r="D91" s="214" t="s">
        <v>236</v>
      </c>
      <c r="E91" s="206">
        <v>1</v>
      </c>
      <c r="F91" s="151" t="s">
        <v>237</v>
      </c>
      <c r="G91" s="206">
        <v>1</v>
      </c>
      <c r="H91" s="208"/>
      <c r="I91" s="216"/>
      <c r="J91" s="208" t="s">
        <v>126</v>
      </c>
      <c r="K91" s="210">
        <v>2</v>
      </c>
      <c r="L91" s="212" t="s">
        <v>238</v>
      </c>
      <c r="M91" s="210">
        <v>1</v>
      </c>
      <c r="N91" s="48"/>
      <c r="O91" s="406">
        <v>30219</v>
      </c>
    </row>
    <row r="92" spans="1:18" s="20" customFormat="1" ht="72" customHeight="1" thickBot="1">
      <c r="A92" s="205"/>
      <c r="B92" s="205"/>
      <c r="C92" s="207"/>
      <c r="D92" s="215"/>
      <c r="E92" s="207"/>
      <c r="F92" s="69" t="s">
        <v>299</v>
      </c>
      <c r="G92" s="207">
        <v>1</v>
      </c>
      <c r="H92" s="209"/>
      <c r="I92" s="217"/>
      <c r="J92" s="209"/>
      <c r="K92" s="211"/>
      <c r="L92" s="213"/>
      <c r="M92" s="211"/>
      <c r="N92" s="48"/>
      <c r="O92" s="410"/>
    </row>
    <row r="93" spans="1:18">
      <c r="A93" s="65"/>
      <c r="B93" s="65"/>
      <c r="C93" s="48"/>
      <c r="D93" s="66"/>
      <c r="E93" s="66"/>
      <c r="F93" s="66"/>
      <c r="G93" s="66"/>
      <c r="H93" s="66"/>
      <c r="I93" s="66"/>
      <c r="J93" s="24"/>
      <c r="K93" s="24"/>
      <c r="L93" s="24"/>
      <c r="M93" s="24"/>
      <c r="N93" s="24"/>
      <c r="O93" s="413"/>
      <c r="P93" s="24"/>
      <c r="Q93" s="24"/>
      <c r="R93" s="24"/>
    </row>
    <row r="94" spans="1:18">
      <c r="A94" s="65"/>
      <c r="B94" s="65"/>
      <c r="C94" s="48"/>
      <c r="D94" s="66"/>
      <c r="E94" s="66"/>
      <c r="F94" s="66"/>
      <c r="G94" s="66"/>
      <c r="H94" s="66"/>
      <c r="I94" s="66"/>
      <c r="J94" s="24"/>
      <c r="K94" s="24"/>
      <c r="L94" s="24"/>
      <c r="M94" s="24"/>
      <c r="N94" s="24"/>
      <c r="O94" s="413"/>
      <c r="P94" s="24"/>
      <c r="Q94" s="24"/>
      <c r="R94" s="24"/>
    </row>
  </sheetData>
  <mergeCells count="363">
    <mergeCell ref="A6:A7"/>
    <mergeCell ref="B6:B7"/>
    <mergeCell ref="C6:C7"/>
    <mergeCell ref="D6:M6"/>
    <mergeCell ref="K8:K9"/>
    <mergeCell ref="L8:L9"/>
    <mergeCell ref="M8:M9"/>
    <mergeCell ref="O8:O9"/>
    <mergeCell ref="F8:F9"/>
    <mergeCell ref="O6:O7"/>
    <mergeCell ref="A8:A9"/>
    <mergeCell ref="B8:B9"/>
    <mergeCell ref="C8:C9"/>
    <mergeCell ref="D8:D9"/>
    <mergeCell ref="E8:E9"/>
    <mergeCell ref="G8:G9"/>
    <mergeCell ref="J8:J9"/>
    <mergeCell ref="A2:O2"/>
    <mergeCell ref="A1:O1"/>
    <mergeCell ref="I3:O3"/>
    <mergeCell ref="I4:O4"/>
    <mergeCell ref="I5:O5"/>
    <mergeCell ref="C3:D3"/>
    <mergeCell ref="E3:F5"/>
    <mergeCell ref="C4:D4"/>
    <mergeCell ref="G4:H4"/>
    <mergeCell ref="G3:H3"/>
    <mergeCell ref="A3:A5"/>
    <mergeCell ref="C5:D5"/>
    <mergeCell ref="G5:H5"/>
    <mergeCell ref="A84:A85"/>
    <mergeCell ref="B84:B85"/>
    <mergeCell ref="A79:A80"/>
    <mergeCell ref="B79:B80"/>
    <mergeCell ref="C84:C85"/>
    <mergeCell ref="O12:O13"/>
    <mergeCell ref="A10:O10"/>
    <mergeCell ref="A39:O39"/>
    <mergeCell ref="O40:O41"/>
    <mergeCell ref="A58:O58"/>
    <mergeCell ref="O48:O49"/>
    <mergeCell ref="O50:O51"/>
    <mergeCell ref="O52:O53"/>
    <mergeCell ref="O42:O43"/>
    <mergeCell ref="O44:O45"/>
    <mergeCell ref="O14:O15"/>
    <mergeCell ref="O16:O17"/>
    <mergeCell ref="O18:O19"/>
    <mergeCell ref="O20:O21"/>
    <mergeCell ref="O33:O34"/>
    <mergeCell ref="O23:O24"/>
    <mergeCell ref="O84:O85"/>
    <mergeCell ref="O54:O55"/>
    <mergeCell ref="O56:O57"/>
    <mergeCell ref="O59:O60"/>
    <mergeCell ref="O64:O65"/>
    <mergeCell ref="K84:K85"/>
    <mergeCell ref="L84:L85"/>
    <mergeCell ref="M84:M85"/>
    <mergeCell ref="O25:O26"/>
    <mergeCell ref="O31:O32"/>
    <mergeCell ref="O27:O30"/>
    <mergeCell ref="O35:O36"/>
    <mergeCell ref="O37:O38"/>
    <mergeCell ref="L75:L76"/>
    <mergeCell ref="O46:O47"/>
    <mergeCell ref="O70:O71"/>
    <mergeCell ref="O75:O76"/>
    <mergeCell ref="O79:O80"/>
    <mergeCell ref="M75:M76"/>
    <mergeCell ref="L79:L80"/>
    <mergeCell ref="M79:M80"/>
    <mergeCell ref="M48:M49"/>
    <mergeCell ref="L48:L49"/>
    <mergeCell ref="M50:M51"/>
    <mergeCell ref="L64:L65"/>
    <mergeCell ref="M64:M65"/>
    <mergeCell ref="L70:L71"/>
    <mergeCell ref="G84:G85"/>
    <mergeCell ref="F84:F85"/>
    <mergeCell ref="D75:D76"/>
    <mergeCell ref="E75:E76"/>
    <mergeCell ref="F75:F76"/>
    <mergeCell ref="F79:F80"/>
    <mergeCell ref="J84:J85"/>
    <mergeCell ref="G75:G76"/>
    <mergeCell ref="G79:G80"/>
    <mergeCell ref="J75:J76"/>
    <mergeCell ref="I50:I51"/>
    <mergeCell ref="G46:G47"/>
    <mergeCell ref="C79:C80"/>
    <mergeCell ref="D79:D80"/>
    <mergeCell ref="E79:E80"/>
    <mergeCell ref="J79:J80"/>
    <mergeCell ref="K79:K80"/>
    <mergeCell ref="K75:K76"/>
    <mergeCell ref="C75:C76"/>
    <mergeCell ref="K48:K49"/>
    <mergeCell ref="J64:J65"/>
    <mergeCell ref="J54:J55"/>
    <mergeCell ref="K64:K65"/>
    <mergeCell ref="K54:K55"/>
    <mergeCell ref="K56:K57"/>
    <mergeCell ref="J50:J51"/>
    <mergeCell ref="K50:K51"/>
    <mergeCell ref="D50:D51"/>
    <mergeCell ref="C50:C51"/>
    <mergeCell ref="G54:G55"/>
    <mergeCell ref="C48:C49"/>
    <mergeCell ref="D48:D49"/>
    <mergeCell ref="E48:E49"/>
    <mergeCell ref="K52:K53"/>
    <mergeCell ref="A50:A51"/>
    <mergeCell ref="B50:B51"/>
    <mergeCell ref="D46:D47"/>
    <mergeCell ref="B46:B47"/>
    <mergeCell ref="C46:C47"/>
    <mergeCell ref="A46:A47"/>
    <mergeCell ref="A48:A49"/>
    <mergeCell ref="B48:B49"/>
    <mergeCell ref="E44:E45"/>
    <mergeCell ref="E50:E51"/>
    <mergeCell ref="C44:C45"/>
    <mergeCell ref="A44:A45"/>
    <mergeCell ref="B44:B45"/>
    <mergeCell ref="D42:D43"/>
    <mergeCell ref="D44:D45"/>
    <mergeCell ref="C42:C43"/>
    <mergeCell ref="F29:F30"/>
    <mergeCell ref="C27:C30"/>
    <mergeCell ref="D27:D30"/>
    <mergeCell ref="E27:E30"/>
    <mergeCell ref="C33:C34"/>
    <mergeCell ref="C31:C32"/>
    <mergeCell ref="D31:D32"/>
    <mergeCell ref="E31:E32"/>
    <mergeCell ref="E37:E38"/>
    <mergeCell ref="E35:E36"/>
    <mergeCell ref="F37:F38"/>
    <mergeCell ref="E33:E34"/>
    <mergeCell ref="C37:C38"/>
    <mergeCell ref="D40:M40"/>
    <mergeCell ref="F42:F43"/>
    <mergeCell ref="C40:C41"/>
    <mergeCell ref="E42:E43"/>
    <mergeCell ref="D37:D38"/>
    <mergeCell ref="A42:A43"/>
    <mergeCell ref="B40:B41"/>
    <mergeCell ref="A27:A30"/>
    <mergeCell ref="A25:A26"/>
    <mergeCell ref="A33:A34"/>
    <mergeCell ref="B33:B34"/>
    <mergeCell ref="B37:B38"/>
    <mergeCell ref="A35:A36"/>
    <mergeCell ref="B27:B30"/>
    <mergeCell ref="B35:B36"/>
    <mergeCell ref="A31:A32"/>
    <mergeCell ref="B31:B32"/>
    <mergeCell ref="A40:A41"/>
    <mergeCell ref="B42:B43"/>
    <mergeCell ref="A37:A38"/>
    <mergeCell ref="A20:A21"/>
    <mergeCell ref="B20:B21"/>
    <mergeCell ref="A14:A15"/>
    <mergeCell ref="D25:D26"/>
    <mergeCell ref="A16:A17"/>
    <mergeCell ref="B18:B19"/>
    <mergeCell ref="C18:C19"/>
    <mergeCell ref="D18:D19"/>
    <mergeCell ref="A18:A19"/>
    <mergeCell ref="B23:B24"/>
    <mergeCell ref="D23:D24"/>
    <mergeCell ref="A23:A24"/>
    <mergeCell ref="C16:C17"/>
    <mergeCell ref="D16:D17"/>
    <mergeCell ref="D12:M12"/>
    <mergeCell ref="D14:D15"/>
    <mergeCell ref="C12:C13"/>
    <mergeCell ref="E14:E15"/>
    <mergeCell ref="J35:J36"/>
    <mergeCell ref="G29:G30"/>
    <mergeCell ref="F25:F26"/>
    <mergeCell ref="E23:E24"/>
    <mergeCell ref="B25:B26"/>
    <mergeCell ref="C20:C21"/>
    <mergeCell ref="E20:E21"/>
    <mergeCell ref="D35:D36"/>
    <mergeCell ref="D33:D34"/>
    <mergeCell ref="F27:F28"/>
    <mergeCell ref="C14:C15"/>
    <mergeCell ref="D20:D21"/>
    <mergeCell ref="H33:H34"/>
    <mergeCell ref="G25:G26"/>
    <mergeCell ref="H35:H36"/>
    <mergeCell ref="G27:G28"/>
    <mergeCell ref="H27:H28"/>
    <mergeCell ref="H29:H30"/>
    <mergeCell ref="I27:I28"/>
    <mergeCell ref="I29:I30"/>
    <mergeCell ref="A11:I11"/>
    <mergeCell ref="A12:A13"/>
    <mergeCell ref="M20:M21"/>
    <mergeCell ref="H14:H15"/>
    <mergeCell ref="L14:L15"/>
    <mergeCell ref="M14:M15"/>
    <mergeCell ref="G14:G15"/>
    <mergeCell ref="K37:K38"/>
    <mergeCell ref="L31:L32"/>
    <mergeCell ref="L37:L38"/>
    <mergeCell ref="L33:L34"/>
    <mergeCell ref="M35:M36"/>
    <mergeCell ref="L35:L36"/>
    <mergeCell ref="K14:K15"/>
    <mergeCell ref="L25:L26"/>
    <mergeCell ref="L18:L19"/>
    <mergeCell ref="J14:J15"/>
    <mergeCell ref="B12:B13"/>
    <mergeCell ref="B14:B15"/>
    <mergeCell ref="M16:M17"/>
    <mergeCell ref="G16:G17"/>
    <mergeCell ref="K16:K17"/>
    <mergeCell ref="J16:J17"/>
    <mergeCell ref="J18:J19"/>
    <mergeCell ref="M46:M47"/>
    <mergeCell ref="L29:L30"/>
    <mergeCell ref="M37:M38"/>
    <mergeCell ref="K35:K36"/>
    <mergeCell ref="M42:M43"/>
    <mergeCell ref="K44:K45"/>
    <mergeCell ref="L44:L45"/>
    <mergeCell ref="J44:J45"/>
    <mergeCell ref="M44:M45"/>
    <mergeCell ref="J42:J43"/>
    <mergeCell ref="L42:L43"/>
    <mergeCell ref="J37:J38"/>
    <mergeCell ref="M18:M19"/>
    <mergeCell ref="K18:K19"/>
    <mergeCell ref="K42:K43"/>
    <mergeCell ref="G37:G38"/>
    <mergeCell ref="M33:M34"/>
    <mergeCell ref="J33:J34"/>
    <mergeCell ref="K20:K21"/>
    <mergeCell ref="J20:J21"/>
    <mergeCell ref="J31:J32"/>
    <mergeCell ref="M29:M30"/>
    <mergeCell ref="M31:M32"/>
    <mergeCell ref="M25:M26"/>
    <mergeCell ref="H25:H26"/>
    <mergeCell ref="J23:J24"/>
    <mergeCell ref="K23:K24"/>
    <mergeCell ref="H23:H24"/>
    <mergeCell ref="I23:I24"/>
    <mergeCell ref="L20:L21"/>
    <mergeCell ref="L23:L24"/>
    <mergeCell ref="M27:M28"/>
    <mergeCell ref="M23:M24"/>
    <mergeCell ref="G42:G43"/>
    <mergeCell ref="L27:L28"/>
    <mergeCell ref="K27:K28"/>
    <mergeCell ref="J25:J26"/>
    <mergeCell ref="L16:L17"/>
    <mergeCell ref="L50:L51"/>
    <mergeCell ref="K33:K34"/>
    <mergeCell ref="K31:K32"/>
    <mergeCell ref="J27:J28"/>
    <mergeCell ref="J29:J30"/>
    <mergeCell ref="K25:K26"/>
    <mergeCell ref="K29:K30"/>
    <mergeCell ref="J46:J47"/>
    <mergeCell ref="K46:K47"/>
    <mergeCell ref="L46:L47"/>
    <mergeCell ref="J48:J49"/>
    <mergeCell ref="I14:I15"/>
    <mergeCell ref="H50:H51"/>
    <mergeCell ref="B52:B53"/>
    <mergeCell ref="C52:C53"/>
    <mergeCell ref="D52:D53"/>
    <mergeCell ref="E52:E53"/>
    <mergeCell ref="H52:H53"/>
    <mergeCell ref="F48:F49"/>
    <mergeCell ref="G48:G49"/>
    <mergeCell ref="C35:C36"/>
    <mergeCell ref="C23:C24"/>
    <mergeCell ref="I33:I34"/>
    <mergeCell ref="I35:I36"/>
    <mergeCell ref="I25:I26"/>
    <mergeCell ref="B16:B17"/>
    <mergeCell ref="E16:E17"/>
    <mergeCell ref="E25:E26"/>
    <mergeCell ref="E18:E19"/>
    <mergeCell ref="C25:C26"/>
    <mergeCell ref="H16:H17"/>
    <mergeCell ref="E46:E47"/>
    <mergeCell ref="I44:I45"/>
    <mergeCell ref="H44:H45"/>
    <mergeCell ref="F46:F47"/>
    <mergeCell ref="A54:A55"/>
    <mergeCell ref="B54:B55"/>
    <mergeCell ref="C54:C55"/>
    <mergeCell ref="E54:E55"/>
    <mergeCell ref="M52:M53"/>
    <mergeCell ref="I52:I53"/>
    <mergeCell ref="F54:F55"/>
    <mergeCell ref="A52:A53"/>
    <mergeCell ref="M54:M55"/>
    <mergeCell ref="L54:L55"/>
    <mergeCell ref="L52:L53"/>
    <mergeCell ref="J52:J53"/>
    <mergeCell ref="D54:D55"/>
    <mergeCell ref="L56:L57"/>
    <mergeCell ref="A59:A60"/>
    <mergeCell ref="B59:B60"/>
    <mergeCell ref="C59:C60"/>
    <mergeCell ref="D59:M59"/>
    <mergeCell ref="E64:E65"/>
    <mergeCell ref="M56:M57"/>
    <mergeCell ref="F56:F57"/>
    <mergeCell ref="G56:G57"/>
    <mergeCell ref="D64:D65"/>
    <mergeCell ref="A56:A57"/>
    <mergeCell ref="B56:B57"/>
    <mergeCell ref="C56:C57"/>
    <mergeCell ref="D56:D57"/>
    <mergeCell ref="E56:E57"/>
    <mergeCell ref="J56:J57"/>
    <mergeCell ref="G64:G65"/>
    <mergeCell ref="M70:M71"/>
    <mergeCell ref="E70:E71"/>
    <mergeCell ref="F70:F71"/>
    <mergeCell ref="J70:J71"/>
    <mergeCell ref="K70:K71"/>
    <mergeCell ref="G70:G71"/>
    <mergeCell ref="F64:F65"/>
    <mergeCell ref="A86:O86"/>
    <mergeCell ref="A87:A88"/>
    <mergeCell ref="B87:B88"/>
    <mergeCell ref="C87:C88"/>
    <mergeCell ref="D87:M87"/>
    <mergeCell ref="O87:O88"/>
    <mergeCell ref="A64:A65"/>
    <mergeCell ref="B64:B65"/>
    <mergeCell ref="C64:C65"/>
    <mergeCell ref="A75:A76"/>
    <mergeCell ref="A70:A71"/>
    <mergeCell ref="C70:C71"/>
    <mergeCell ref="B70:B71"/>
    <mergeCell ref="B75:B76"/>
    <mergeCell ref="D70:D71"/>
    <mergeCell ref="D84:D85"/>
    <mergeCell ref="E84:E85"/>
    <mergeCell ref="A91:A92"/>
    <mergeCell ref="B91:B92"/>
    <mergeCell ref="C91:C92"/>
    <mergeCell ref="O91:O92"/>
    <mergeCell ref="J91:J92"/>
    <mergeCell ref="K91:K92"/>
    <mergeCell ref="L91:L92"/>
    <mergeCell ref="M91:M92"/>
    <mergeCell ref="D91:D92"/>
    <mergeCell ref="E91:E92"/>
    <mergeCell ref="H91:H92"/>
    <mergeCell ref="I91:I92"/>
    <mergeCell ref="G91:G92"/>
  </mergeCells>
  <pageMargins left="0.23622047244094491" right="0.23622047244094491" top="0.74803149606299213" bottom="0.74803149606299213" header="0.31496062992125984" footer="0.31496062992125984"/>
  <pageSetup paperSize="9" scale="30" fitToHeight="0" orientation="portrait" r:id="rId1"/>
  <rowBreaks count="1" manualBreakCount="1">
    <brk id="38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view="pageBreakPreview" zoomScale="85" zoomScaleNormal="100" zoomScaleSheetLayoutView="85" workbookViewId="0">
      <selection activeCell="O4" sqref="A1:XFD1048576"/>
    </sheetView>
  </sheetViews>
  <sheetFormatPr defaultRowHeight="12.75"/>
  <cols>
    <col min="10" max="10" width="9.140625" customWidth="1"/>
    <col min="11" max="11" width="18.7109375" customWidth="1"/>
    <col min="12" max="12" width="9.140625" customWidth="1"/>
    <col min="13" max="13" width="11.5703125" customWidth="1"/>
    <col min="14" max="14" width="25.7109375" customWidth="1"/>
    <col min="15" max="15" width="12.140625" style="425" customWidth="1"/>
  </cols>
  <sheetData>
    <row r="1" spans="1:15" ht="59.25" customHeight="1">
      <c r="A1" s="348"/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</row>
    <row r="2" spans="1:15" ht="74.25" customHeight="1">
      <c r="A2" s="351"/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3"/>
    </row>
    <row r="3" spans="1:15" ht="19.5" thickBot="1">
      <c r="A3" s="368" t="s">
        <v>4</v>
      </c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70"/>
    </row>
    <row r="4" spans="1:15" ht="18.75" thickBot="1">
      <c r="A4" s="357" t="s">
        <v>104</v>
      </c>
      <c r="B4" s="358"/>
      <c r="C4" s="358"/>
      <c r="D4" s="358"/>
      <c r="E4" s="358"/>
      <c r="F4" s="358"/>
      <c r="G4" s="116"/>
      <c r="H4" s="358" t="s">
        <v>5</v>
      </c>
      <c r="I4" s="358"/>
      <c r="J4" s="358"/>
      <c r="K4" s="359"/>
      <c r="L4" s="355" t="s">
        <v>177</v>
      </c>
      <c r="M4" s="356"/>
      <c r="N4" s="356"/>
      <c r="O4" s="415" t="s">
        <v>3</v>
      </c>
    </row>
    <row r="5" spans="1:15" ht="17.25" customHeight="1">
      <c r="A5" s="360"/>
      <c r="B5" s="361"/>
      <c r="C5" s="361"/>
      <c r="D5" s="361"/>
      <c r="E5" s="361"/>
      <c r="F5" s="361"/>
      <c r="G5" s="361"/>
      <c r="H5" s="361"/>
      <c r="I5" s="361"/>
      <c r="J5" s="361"/>
      <c r="K5" s="361"/>
      <c r="L5" s="339" t="s">
        <v>271</v>
      </c>
      <c r="M5" s="340"/>
      <c r="N5" s="341"/>
      <c r="O5" s="416">
        <v>22723</v>
      </c>
    </row>
    <row r="6" spans="1:15" ht="18" customHeight="1">
      <c r="A6" s="360"/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27" t="s">
        <v>347</v>
      </c>
      <c r="M6" s="328"/>
      <c r="N6" s="342"/>
      <c r="O6" s="417">
        <v>13637</v>
      </c>
    </row>
    <row r="7" spans="1:15" ht="18" customHeight="1">
      <c r="A7" s="360"/>
      <c r="B7" s="361"/>
      <c r="C7" s="361"/>
      <c r="D7" s="361"/>
      <c r="E7" s="361"/>
      <c r="F7" s="361"/>
      <c r="G7" s="361"/>
      <c r="H7" s="361"/>
      <c r="I7" s="361"/>
      <c r="J7" s="361"/>
      <c r="K7" s="361"/>
      <c r="L7" s="327" t="s">
        <v>268</v>
      </c>
      <c r="M7" s="328"/>
      <c r="N7" s="342"/>
      <c r="O7" s="417">
        <v>10850</v>
      </c>
    </row>
    <row r="8" spans="1:15" ht="18" customHeight="1" thickBot="1">
      <c r="A8" s="360"/>
      <c r="B8" s="361"/>
      <c r="C8" s="361"/>
      <c r="D8" s="361"/>
      <c r="E8" s="361"/>
      <c r="F8" s="361"/>
      <c r="G8" s="361"/>
      <c r="H8" s="361"/>
      <c r="I8" s="361"/>
      <c r="J8" s="361"/>
      <c r="K8" s="361"/>
      <c r="L8" s="343" t="s">
        <v>269</v>
      </c>
      <c r="M8" s="344"/>
      <c r="N8" s="345"/>
      <c r="O8" s="418">
        <v>45117</v>
      </c>
    </row>
    <row r="9" spans="1:15" ht="18.75" customHeight="1">
      <c r="A9" s="360"/>
      <c r="B9" s="361"/>
      <c r="C9" s="361"/>
      <c r="D9" s="361"/>
      <c r="E9" s="361"/>
      <c r="F9" s="361"/>
      <c r="G9" s="361"/>
      <c r="H9" s="361"/>
      <c r="I9" s="361"/>
      <c r="J9" s="361"/>
      <c r="K9" s="361"/>
      <c r="L9" s="362"/>
      <c r="M9" s="363"/>
      <c r="N9" s="363"/>
      <c r="O9" s="364"/>
    </row>
    <row r="10" spans="1:15" ht="18.75" customHeight="1">
      <c r="A10" s="360"/>
      <c r="B10" s="361"/>
      <c r="C10" s="361"/>
      <c r="D10" s="361"/>
      <c r="E10" s="361"/>
      <c r="F10" s="361"/>
      <c r="G10" s="361"/>
      <c r="H10" s="361"/>
      <c r="I10" s="361"/>
      <c r="J10" s="361"/>
      <c r="K10" s="361"/>
      <c r="L10" s="362"/>
      <c r="M10" s="363"/>
      <c r="N10" s="363"/>
      <c r="O10" s="364"/>
    </row>
    <row r="11" spans="1:15" ht="18" customHeight="1">
      <c r="A11" s="360"/>
      <c r="B11" s="361"/>
      <c r="C11" s="361"/>
      <c r="D11" s="361"/>
      <c r="E11" s="361"/>
      <c r="F11" s="361"/>
      <c r="G11" s="361"/>
      <c r="H11" s="361"/>
      <c r="I11" s="361"/>
      <c r="J11" s="361"/>
      <c r="K11" s="361"/>
      <c r="L11" s="362"/>
      <c r="M11" s="363"/>
      <c r="N11" s="363"/>
      <c r="O11" s="364"/>
    </row>
    <row r="12" spans="1:15" ht="18" customHeight="1">
      <c r="A12" s="360"/>
      <c r="B12" s="361"/>
      <c r="C12" s="361"/>
      <c r="D12" s="361"/>
      <c r="E12" s="361"/>
      <c r="F12" s="361"/>
      <c r="G12" s="361"/>
      <c r="H12" s="361"/>
      <c r="I12" s="361"/>
      <c r="J12" s="361"/>
      <c r="K12" s="361"/>
      <c r="L12" s="362"/>
      <c r="M12" s="363"/>
      <c r="N12" s="363"/>
      <c r="O12" s="364"/>
    </row>
    <row r="13" spans="1:15" ht="18" hidden="1" customHeight="1">
      <c r="A13" s="360"/>
      <c r="B13" s="361"/>
      <c r="C13" s="361"/>
      <c r="D13" s="361"/>
      <c r="E13" s="361"/>
      <c r="F13" s="361"/>
      <c r="G13" s="361"/>
      <c r="H13" s="361"/>
      <c r="I13" s="361"/>
      <c r="J13" s="361"/>
      <c r="K13" s="361"/>
      <c r="L13" s="362"/>
      <c r="M13" s="363"/>
      <c r="N13" s="363"/>
      <c r="O13" s="364"/>
    </row>
    <row r="14" spans="1:15" ht="18" customHeight="1">
      <c r="A14" s="360"/>
      <c r="B14" s="361"/>
      <c r="C14" s="361"/>
      <c r="D14" s="361"/>
      <c r="E14" s="361"/>
      <c r="F14" s="361"/>
      <c r="G14" s="361"/>
      <c r="H14" s="361"/>
      <c r="I14" s="361"/>
      <c r="J14" s="361"/>
      <c r="K14" s="361"/>
      <c r="L14" s="362"/>
      <c r="M14" s="363"/>
      <c r="N14" s="363"/>
      <c r="O14" s="364"/>
    </row>
    <row r="15" spans="1:15" ht="18" customHeight="1">
      <c r="A15" s="360"/>
      <c r="B15" s="361"/>
      <c r="C15" s="361"/>
      <c r="D15" s="361"/>
      <c r="E15" s="361"/>
      <c r="F15" s="361"/>
      <c r="G15" s="361"/>
      <c r="H15" s="361"/>
      <c r="I15" s="361"/>
      <c r="J15" s="361"/>
      <c r="K15" s="361"/>
      <c r="L15" s="362"/>
      <c r="M15" s="363"/>
      <c r="N15" s="363"/>
      <c r="O15" s="364"/>
    </row>
    <row r="16" spans="1:15" ht="18.75" customHeight="1">
      <c r="A16" s="360"/>
      <c r="B16" s="361"/>
      <c r="C16" s="361"/>
      <c r="D16" s="361"/>
      <c r="E16" s="361"/>
      <c r="F16" s="361"/>
      <c r="G16" s="361"/>
      <c r="H16" s="361"/>
      <c r="I16" s="361"/>
      <c r="J16" s="361"/>
      <c r="K16" s="361"/>
      <c r="L16" s="362"/>
      <c r="M16" s="363"/>
      <c r="N16" s="363"/>
      <c r="O16" s="364"/>
    </row>
    <row r="17" spans="1:15" ht="17.25" customHeight="1">
      <c r="A17" s="360"/>
      <c r="B17" s="361"/>
      <c r="C17" s="361"/>
      <c r="D17" s="361"/>
      <c r="E17" s="361"/>
      <c r="F17" s="361"/>
      <c r="G17" s="361"/>
      <c r="H17" s="361"/>
      <c r="I17" s="361"/>
      <c r="J17" s="361"/>
      <c r="K17" s="361"/>
      <c r="L17" s="362"/>
      <c r="M17" s="363"/>
      <c r="N17" s="363"/>
      <c r="O17" s="364"/>
    </row>
    <row r="18" spans="1:15" ht="15.75" customHeight="1">
      <c r="A18" s="360"/>
      <c r="B18" s="361"/>
      <c r="C18" s="361"/>
      <c r="D18" s="361"/>
      <c r="E18" s="361"/>
      <c r="F18" s="361"/>
      <c r="G18" s="361"/>
      <c r="H18" s="361"/>
      <c r="I18" s="361"/>
      <c r="J18" s="361"/>
      <c r="K18" s="361"/>
      <c r="L18" s="362"/>
      <c r="M18" s="363"/>
      <c r="N18" s="363"/>
      <c r="O18" s="364"/>
    </row>
    <row r="19" spans="1:15" ht="19.5" customHeight="1">
      <c r="A19" s="360"/>
      <c r="B19" s="361"/>
      <c r="C19" s="361"/>
      <c r="D19" s="361"/>
      <c r="E19" s="361"/>
      <c r="F19" s="361"/>
      <c r="G19" s="361"/>
      <c r="H19" s="361"/>
      <c r="I19" s="361"/>
      <c r="J19" s="361"/>
      <c r="K19" s="361"/>
      <c r="L19" s="362"/>
      <c r="M19" s="363"/>
      <c r="N19" s="363"/>
      <c r="O19" s="364"/>
    </row>
    <row r="20" spans="1:15" ht="18.75" customHeight="1">
      <c r="A20" s="360"/>
      <c r="B20" s="361"/>
      <c r="C20" s="361"/>
      <c r="D20" s="361"/>
      <c r="E20" s="361"/>
      <c r="F20" s="361"/>
      <c r="G20" s="361"/>
      <c r="H20" s="361"/>
      <c r="I20" s="361"/>
      <c r="J20" s="361"/>
      <c r="K20" s="361"/>
      <c r="L20" s="362"/>
      <c r="M20" s="363"/>
      <c r="N20" s="363"/>
      <c r="O20" s="364"/>
    </row>
    <row r="21" spans="1:15" ht="21.75" customHeight="1">
      <c r="A21" s="360"/>
      <c r="B21" s="361"/>
      <c r="C21" s="361"/>
      <c r="D21" s="361"/>
      <c r="E21" s="361"/>
      <c r="F21" s="361"/>
      <c r="G21" s="361"/>
      <c r="H21" s="361"/>
      <c r="I21" s="361"/>
      <c r="J21" s="361"/>
      <c r="K21" s="361"/>
      <c r="L21" s="362"/>
      <c r="M21" s="363"/>
      <c r="N21" s="363"/>
      <c r="O21" s="364"/>
    </row>
    <row r="22" spans="1:15" ht="12.75" customHeight="1">
      <c r="A22" s="360"/>
      <c r="B22" s="361"/>
      <c r="C22" s="361"/>
      <c r="D22" s="361"/>
      <c r="E22" s="361"/>
      <c r="F22" s="361"/>
      <c r="G22" s="361"/>
      <c r="H22" s="361"/>
      <c r="I22" s="361"/>
      <c r="J22" s="361"/>
      <c r="K22" s="361"/>
      <c r="L22" s="362"/>
      <c r="M22" s="363"/>
      <c r="N22" s="363"/>
      <c r="O22" s="364"/>
    </row>
    <row r="23" spans="1:15" ht="9.75" customHeight="1">
      <c r="A23" s="360"/>
      <c r="B23" s="361"/>
      <c r="C23" s="361"/>
      <c r="D23" s="361"/>
      <c r="E23" s="361"/>
      <c r="F23" s="361"/>
      <c r="G23" s="361"/>
      <c r="H23" s="361"/>
      <c r="I23" s="361"/>
      <c r="J23" s="361"/>
      <c r="K23" s="361"/>
      <c r="L23" s="362"/>
      <c r="M23" s="363"/>
      <c r="N23" s="363"/>
      <c r="O23" s="364"/>
    </row>
    <row r="24" spans="1:15" ht="18.75" hidden="1" customHeight="1">
      <c r="A24" s="360"/>
      <c r="B24" s="361"/>
      <c r="C24" s="361"/>
      <c r="D24" s="361"/>
      <c r="E24" s="361"/>
      <c r="F24" s="361"/>
      <c r="G24" s="361"/>
      <c r="H24" s="361"/>
      <c r="I24" s="361"/>
      <c r="J24" s="361"/>
      <c r="K24" s="361"/>
      <c r="L24" s="362"/>
      <c r="M24" s="363"/>
      <c r="N24" s="363"/>
      <c r="O24" s="364"/>
    </row>
    <row r="25" spans="1:15" ht="10.5" customHeight="1">
      <c r="A25" s="9"/>
      <c r="B25" s="8"/>
      <c r="C25" s="8"/>
      <c r="D25" s="8"/>
      <c r="E25" s="8"/>
      <c r="F25" s="8"/>
      <c r="G25" s="8"/>
      <c r="H25" s="8"/>
      <c r="I25" s="8"/>
      <c r="J25" s="8"/>
      <c r="K25" s="8"/>
      <c r="L25" s="362"/>
      <c r="M25" s="363"/>
      <c r="N25" s="363"/>
      <c r="O25" s="364"/>
    </row>
    <row r="26" spans="1:15" ht="19.5" customHeight="1">
      <c r="A26" s="9"/>
      <c r="B26" s="8"/>
      <c r="C26" s="8"/>
      <c r="D26" s="8"/>
      <c r="E26" s="8"/>
      <c r="F26" s="8"/>
      <c r="G26" s="338" t="s">
        <v>252</v>
      </c>
      <c r="H26" s="338"/>
      <c r="I26" s="338"/>
      <c r="J26" s="336">
        <v>92327</v>
      </c>
      <c r="K26" s="354"/>
      <c r="L26" s="362"/>
      <c r="M26" s="363"/>
      <c r="N26" s="363"/>
      <c r="O26" s="364"/>
    </row>
    <row r="27" spans="1:15" ht="7.5" customHeight="1" thickBot="1">
      <c r="A27" s="10"/>
      <c r="B27" s="11"/>
      <c r="C27" s="11"/>
      <c r="D27" s="11"/>
      <c r="E27" s="11"/>
      <c r="F27" s="11"/>
      <c r="G27" s="14"/>
      <c r="H27" s="333"/>
      <c r="I27" s="333"/>
      <c r="J27" s="334"/>
      <c r="K27" s="335"/>
      <c r="L27" s="365"/>
      <c r="M27" s="366"/>
      <c r="N27" s="366"/>
      <c r="O27" s="367"/>
    </row>
    <row r="28" spans="1:15" ht="17.25" thickBot="1">
      <c r="A28" s="329" t="s">
        <v>104</v>
      </c>
      <c r="B28" s="330"/>
      <c r="C28" s="330"/>
      <c r="D28" s="330"/>
      <c r="E28" s="330"/>
      <c r="F28" s="330"/>
      <c r="G28" s="12"/>
      <c r="H28" s="331" t="s">
        <v>6</v>
      </c>
      <c r="I28" s="331"/>
      <c r="J28" s="331"/>
      <c r="K28" s="332"/>
      <c r="L28" s="346" t="s">
        <v>177</v>
      </c>
      <c r="M28" s="347"/>
      <c r="N28" s="347"/>
      <c r="O28" s="419" t="s">
        <v>3</v>
      </c>
    </row>
    <row r="29" spans="1:15" ht="16.5" customHeight="1">
      <c r="A29" s="360"/>
      <c r="B29" s="361"/>
      <c r="C29" s="361"/>
      <c r="D29" s="361"/>
      <c r="E29" s="361"/>
      <c r="F29" s="361"/>
      <c r="G29" s="361"/>
      <c r="H29" s="361"/>
      <c r="I29" s="361"/>
      <c r="J29" s="361"/>
      <c r="K29" s="361"/>
      <c r="L29" s="339" t="s">
        <v>272</v>
      </c>
      <c r="M29" s="340"/>
      <c r="N29" s="340"/>
      <c r="O29" s="420">
        <v>27086</v>
      </c>
    </row>
    <row r="30" spans="1:15" ht="18.75" customHeight="1">
      <c r="A30" s="360"/>
      <c r="B30" s="361"/>
      <c r="C30" s="361"/>
      <c r="D30" s="361"/>
      <c r="E30" s="361"/>
      <c r="F30" s="361"/>
      <c r="G30" s="361"/>
      <c r="H30" s="361"/>
      <c r="I30" s="361"/>
      <c r="J30" s="361"/>
      <c r="K30" s="361"/>
      <c r="L30" s="327" t="s">
        <v>273</v>
      </c>
      <c r="M30" s="328"/>
      <c r="N30" s="328"/>
      <c r="O30" s="421">
        <v>26302</v>
      </c>
    </row>
    <row r="31" spans="1:15" ht="17.25" customHeight="1">
      <c r="A31" s="360"/>
      <c r="B31" s="361"/>
      <c r="C31" s="361"/>
      <c r="D31" s="361"/>
      <c r="E31" s="361"/>
      <c r="F31" s="361"/>
      <c r="G31" s="361"/>
      <c r="H31" s="361"/>
      <c r="I31" s="361"/>
      <c r="J31" s="361"/>
      <c r="K31" s="361"/>
      <c r="L31" s="327" t="s">
        <v>274</v>
      </c>
      <c r="M31" s="328"/>
      <c r="N31" s="328"/>
      <c r="O31" s="421">
        <v>20431</v>
      </c>
    </row>
    <row r="32" spans="1:15" ht="18.75" customHeight="1">
      <c r="A32" s="360"/>
      <c r="B32" s="361"/>
      <c r="C32" s="361"/>
      <c r="D32" s="361"/>
      <c r="E32" s="361"/>
      <c r="F32" s="361"/>
      <c r="G32" s="361"/>
      <c r="H32" s="361"/>
      <c r="I32" s="361"/>
      <c r="J32" s="361"/>
      <c r="K32" s="361"/>
      <c r="L32" s="327" t="s">
        <v>334</v>
      </c>
      <c r="M32" s="328"/>
      <c r="N32" s="328"/>
      <c r="O32" s="421">
        <v>27994</v>
      </c>
    </row>
    <row r="33" spans="1:15" ht="17.25" customHeight="1">
      <c r="A33" s="360"/>
      <c r="B33" s="361"/>
      <c r="C33" s="361"/>
      <c r="D33" s="361"/>
      <c r="E33" s="361"/>
      <c r="F33" s="361"/>
      <c r="G33" s="361"/>
      <c r="H33" s="361"/>
      <c r="I33" s="361"/>
      <c r="J33" s="361"/>
      <c r="K33" s="361"/>
      <c r="L33" s="327" t="s">
        <v>335</v>
      </c>
      <c r="M33" s="328"/>
      <c r="N33" s="328"/>
      <c r="O33" s="421">
        <v>8715</v>
      </c>
    </row>
    <row r="34" spans="1:15" ht="17.25" customHeight="1">
      <c r="A34" s="360"/>
      <c r="B34" s="361"/>
      <c r="C34" s="361"/>
      <c r="D34" s="361"/>
      <c r="E34" s="361"/>
      <c r="F34" s="361"/>
      <c r="G34" s="361"/>
      <c r="H34" s="361"/>
      <c r="I34" s="361"/>
      <c r="J34" s="361"/>
      <c r="K34" s="361"/>
      <c r="L34" s="327" t="s">
        <v>336</v>
      </c>
      <c r="M34" s="328"/>
      <c r="N34" s="328"/>
      <c r="O34" s="421">
        <v>13224</v>
      </c>
    </row>
    <row r="35" spans="1:15" ht="18.75" customHeight="1">
      <c r="A35" s="360"/>
      <c r="B35" s="361"/>
      <c r="C35" s="361"/>
      <c r="D35" s="361"/>
      <c r="E35" s="361"/>
      <c r="F35" s="361"/>
      <c r="G35" s="361"/>
      <c r="H35" s="361"/>
      <c r="I35" s="361"/>
      <c r="J35" s="361"/>
      <c r="K35" s="361"/>
      <c r="L35" s="327" t="s">
        <v>337</v>
      </c>
      <c r="M35" s="328"/>
      <c r="N35" s="328"/>
      <c r="O35" s="421">
        <v>5096</v>
      </c>
    </row>
    <row r="36" spans="1:15" ht="17.25" customHeight="1">
      <c r="A36" s="360"/>
      <c r="B36" s="361"/>
      <c r="C36" s="361"/>
      <c r="D36" s="361"/>
      <c r="E36" s="361"/>
      <c r="F36" s="361"/>
      <c r="G36" s="361"/>
      <c r="H36" s="361"/>
      <c r="I36" s="361"/>
      <c r="J36" s="361"/>
      <c r="K36" s="361"/>
      <c r="L36" s="327" t="s">
        <v>338</v>
      </c>
      <c r="M36" s="328"/>
      <c r="N36" s="328"/>
      <c r="O36" s="421">
        <v>5374</v>
      </c>
    </row>
    <row r="37" spans="1:15" ht="18.75" customHeight="1" thickBot="1">
      <c r="A37" s="360"/>
      <c r="B37" s="361"/>
      <c r="C37" s="361"/>
      <c r="D37" s="361"/>
      <c r="E37" s="361"/>
      <c r="F37" s="361"/>
      <c r="G37" s="361"/>
      <c r="H37" s="361"/>
      <c r="I37" s="361"/>
      <c r="J37" s="361"/>
      <c r="K37" s="361"/>
      <c r="L37" s="343" t="s">
        <v>275</v>
      </c>
      <c r="M37" s="344"/>
      <c r="N37" s="344"/>
      <c r="O37" s="422">
        <v>7992</v>
      </c>
    </row>
    <row r="38" spans="1:15" ht="17.25" customHeight="1">
      <c r="A38" s="360"/>
      <c r="B38" s="361"/>
      <c r="C38" s="361"/>
      <c r="D38" s="361"/>
      <c r="E38" s="361"/>
      <c r="F38" s="361"/>
      <c r="G38" s="361"/>
      <c r="H38" s="361"/>
      <c r="I38" s="361"/>
      <c r="J38" s="361"/>
      <c r="K38" s="361"/>
      <c r="L38" s="375"/>
      <c r="M38" s="376"/>
      <c r="N38" s="376"/>
      <c r="O38" s="377"/>
    </row>
    <row r="39" spans="1:15" ht="29.25" customHeight="1">
      <c r="A39" s="360"/>
      <c r="B39" s="361"/>
      <c r="C39" s="361"/>
      <c r="D39" s="361"/>
      <c r="E39" s="361"/>
      <c r="F39" s="361"/>
      <c r="G39" s="361"/>
      <c r="H39" s="361"/>
      <c r="I39" s="361"/>
      <c r="J39" s="361"/>
      <c r="K39" s="361"/>
      <c r="L39" s="378"/>
      <c r="M39" s="379"/>
      <c r="N39" s="379"/>
      <c r="O39" s="380"/>
    </row>
    <row r="40" spans="1:15" ht="17.25" customHeight="1">
      <c r="A40" s="360"/>
      <c r="B40" s="361"/>
      <c r="C40" s="361"/>
      <c r="D40" s="361"/>
      <c r="E40" s="361"/>
      <c r="F40" s="361"/>
      <c r="G40" s="361"/>
      <c r="H40" s="361"/>
      <c r="I40" s="361"/>
      <c r="J40" s="361"/>
      <c r="K40" s="361"/>
      <c r="L40" s="378"/>
      <c r="M40" s="379"/>
      <c r="N40" s="379"/>
      <c r="O40" s="380"/>
    </row>
    <row r="41" spans="1:15" ht="15.75" customHeight="1">
      <c r="A41" s="360"/>
      <c r="B41" s="361"/>
      <c r="C41" s="361"/>
      <c r="D41" s="361"/>
      <c r="E41" s="361"/>
      <c r="F41" s="361"/>
      <c r="G41" s="361"/>
      <c r="H41" s="361"/>
      <c r="I41" s="361"/>
      <c r="J41" s="361"/>
      <c r="K41" s="361"/>
      <c r="L41" s="378"/>
      <c r="M41" s="379"/>
      <c r="N41" s="379"/>
      <c r="O41" s="380"/>
    </row>
    <row r="42" spans="1:15" ht="18.75" customHeight="1">
      <c r="A42" s="360"/>
      <c r="B42" s="361"/>
      <c r="C42" s="361"/>
      <c r="D42" s="361"/>
      <c r="E42" s="361"/>
      <c r="F42" s="361"/>
      <c r="G42" s="361"/>
      <c r="H42" s="361"/>
      <c r="I42" s="361"/>
      <c r="J42" s="361"/>
      <c r="K42" s="361"/>
      <c r="L42" s="378"/>
      <c r="M42" s="379"/>
      <c r="N42" s="379"/>
      <c r="O42" s="380"/>
    </row>
    <row r="43" spans="1:15" ht="17.25" customHeight="1">
      <c r="A43" s="360"/>
      <c r="B43" s="361"/>
      <c r="C43" s="361"/>
      <c r="D43" s="361"/>
      <c r="E43" s="361"/>
      <c r="F43" s="361"/>
      <c r="G43" s="361"/>
      <c r="H43" s="361"/>
      <c r="I43" s="361"/>
      <c r="J43" s="361"/>
      <c r="K43" s="361"/>
      <c r="L43" s="378"/>
      <c r="M43" s="379"/>
      <c r="N43" s="379"/>
      <c r="O43" s="380"/>
    </row>
    <row r="44" spans="1:15" ht="18" customHeight="1">
      <c r="A44" s="360"/>
      <c r="B44" s="361"/>
      <c r="C44" s="361"/>
      <c r="D44" s="361"/>
      <c r="E44" s="361"/>
      <c r="F44" s="361"/>
      <c r="G44" s="361"/>
      <c r="H44" s="361"/>
      <c r="I44" s="361"/>
      <c r="J44" s="361"/>
      <c r="K44" s="361"/>
      <c r="L44" s="378"/>
      <c r="M44" s="379"/>
      <c r="N44" s="379"/>
      <c r="O44" s="380"/>
    </row>
    <row r="45" spans="1:15" ht="16.5" customHeight="1">
      <c r="A45" s="360"/>
      <c r="B45" s="361"/>
      <c r="C45" s="361"/>
      <c r="D45" s="361"/>
      <c r="E45" s="361"/>
      <c r="F45" s="361"/>
      <c r="G45" s="361"/>
      <c r="H45" s="361"/>
      <c r="I45" s="361"/>
      <c r="J45" s="361"/>
      <c r="K45" s="361"/>
      <c r="L45" s="378"/>
      <c r="M45" s="379"/>
      <c r="N45" s="379"/>
      <c r="O45" s="380"/>
    </row>
    <row r="46" spans="1:15" ht="18" customHeight="1">
      <c r="A46" s="360"/>
      <c r="B46" s="361"/>
      <c r="C46" s="361"/>
      <c r="D46" s="361"/>
      <c r="E46" s="361"/>
      <c r="F46" s="361"/>
      <c r="G46" s="361"/>
      <c r="H46" s="361"/>
      <c r="I46" s="361"/>
      <c r="J46" s="361"/>
      <c r="K46" s="361"/>
      <c r="L46" s="378"/>
      <c r="M46" s="379"/>
      <c r="N46" s="379"/>
      <c r="O46" s="380"/>
    </row>
    <row r="47" spans="1:15" ht="13.5" customHeight="1">
      <c r="A47" s="9"/>
      <c r="B47" s="8"/>
      <c r="C47" s="8"/>
      <c r="D47" s="8"/>
      <c r="E47" s="8"/>
      <c r="F47" s="8"/>
      <c r="G47" s="8"/>
      <c r="H47" s="8"/>
      <c r="I47" s="8"/>
      <c r="J47" s="8"/>
      <c r="K47" s="8"/>
      <c r="L47" s="378"/>
      <c r="M47" s="379"/>
      <c r="N47" s="379"/>
      <c r="O47" s="380"/>
    </row>
    <row r="48" spans="1:15" ht="18.75" customHeight="1">
      <c r="A48" s="9"/>
      <c r="B48" s="8"/>
      <c r="C48" s="8"/>
      <c r="D48" s="8"/>
      <c r="E48" s="8"/>
      <c r="F48" s="8"/>
      <c r="G48" s="338" t="s">
        <v>252</v>
      </c>
      <c r="H48" s="338"/>
      <c r="I48" s="338"/>
      <c r="J48" s="336">
        <v>142214</v>
      </c>
      <c r="K48" s="337"/>
      <c r="L48" s="378"/>
      <c r="M48" s="379"/>
      <c r="N48" s="379"/>
      <c r="O48" s="380"/>
    </row>
    <row r="49" spans="1:15" ht="7.5" customHeight="1" thickBot="1">
      <c r="A49" s="10"/>
      <c r="B49" s="11"/>
      <c r="C49" s="11"/>
      <c r="D49" s="11"/>
      <c r="E49" s="11"/>
      <c r="F49" s="11"/>
      <c r="G49" s="11"/>
      <c r="H49" s="333"/>
      <c r="I49" s="333"/>
      <c r="J49" s="334"/>
      <c r="K49" s="335"/>
      <c r="L49" s="381"/>
      <c r="M49" s="382"/>
      <c r="N49" s="382"/>
      <c r="O49" s="383"/>
    </row>
    <row r="50" spans="1:15" ht="17.25" thickBot="1">
      <c r="A50" s="329" t="s">
        <v>104</v>
      </c>
      <c r="B50" s="330"/>
      <c r="C50" s="330"/>
      <c r="D50" s="330"/>
      <c r="E50" s="330"/>
      <c r="F50" s="330"/>
      <c r="G50" s="13"/>
      <c r="H50" s="331" t="s">
        <v>7</v>
      </c>
      <c r="I50" s="331"/>
      <c r="J50" s="331"/>
      <c r="K50" s="332"/>
      <c r="L50" s="371" t="s">
        <v>177</v>
      </c>
      <c r="M50" s="372"/>
      <c r="N50" s="372"/>
      <c r="O50" s="423" t="s">
        <v>3</v>
      </c>
    </row>
    <row r="51" spans="1:15" ht="18" customHeight="1" thickBot="1">
      <c r="A51" s="186"/>
      <c r="B51" s="193"/>
      <c r="C51" s="193"/>
      <c r="D51" s="193"/>
      <c r="E51" s="193"/>
      <c r="F51" s="193"/>
      <c r="G51" s="193"/>
      <c r="H51" s="193"/>
      <c r="I51" s="193"/>
      <c r="J51" s="193"/>
      <c r="K51" s="193"/>
      <c r="L51" s="339" t="s">
        <v>276</v>
      </c>
      <c r="M51" s="340"/>
      <c r="N51" s="340"/>
      <c r="O51" s="420">
        <v>23960</v>
      </c>
    </row>
    <row r="52" spans="1:15" ht="18" customHeight="1" thickBot="1">
      <c r="A52" s="186"/>
      <c r="B52" s="193"/>
      <c r="C52" s="193"/>
      <c r="D52" s="193"/>
      <c r="E52" s="193"/>
      <c r="F52" s="193"/>
      <c r="G52" s="193"/>
      <c r="H52" s="193"/>
      <c r="I52" s="193"/>
      <c r="J52" s="193"/>
      <c r="K52" s="193"/>
      <c r="L52" s="339" t="s">
        <v>277</v>
      </c>
      <c r="M52" s="340"/>
      <c r="N52" s="340"/>
      <c r="O52" s="420">
        <v>29502</v>
      </c>
    </row>
    <row r="53" spans="1:15" ht="18" customHeight="1" thickBot="1">
      <c r="A53" s="186"/>
      <c r="B53" s="193"/>
      <c r="C53" s="193"/>
      <c r="D53" s="193"/>
      <c r="E53" s="193"/>
      <c r="F53" s="193"/>
      <c r="G53" s="193"/>
      <c r="H53" s="193"/>
      <c r="I53" s="193"/>
      <c r="J53" s="193"/>
      <c r="K53" s="193"/>
      <c r="L53" s="339" t="s">
        <v>278</v>
      </c>
      <c r="M53" s="340"/>
      <c r="N53" s="340"/>
      <c r="O53" s="420">
        <v>12771</v>
      </c>
    </row>
    <row r="54" spans="1:15" ht="18.75" customHeight="1" thickBot="1">
      <c r="A54" s="186"/>
      <c r="B54" s="193"/>
      <c r="C54" s="193"/>
      <c r="D54" s="193"/>
      <c r="E54" s="193"/>
      <c r="F54" s="193"/>
      <c r="G54" s="193"/>
      <c r="H54" s="193"/>
      <c r="I54" s="193"/>
      <c r="J54" s="193"/>
      <c r="K54" s="193"/>
      <c r="L54" s="339" t="s">
        <v>339</v>
      </c>
      <c r="M54" s="340"/>
      <c r="N54" s="340"/>
      <c r="O54" s="420">
        <v>21934</v>
      </c>
    </row>
    <row r="55" spans="1:15" ht="18.75" customHeight="1" thickBot="1">
      <c r="A55" s="186"/>
      <c r="B55" s="193"/>
      <c r="C55" s="193"/>
      <c r="D55" s="193"/>
      <c r="E55" s="193"/>
      <c r="F55" s="193"/>
      <c r="G55" s="193"/>
      <c r="H55" s="193"/>
      <c r="I55" s="193"/>
      <c r="J55" s="193"/>
      <c r="K55" s="193"/>
      <c r="L55" s="339" t="s">
        <v>340</v>
      </c>
      <c r="M55" s="340"/>
      <c r="N55" s="340"/>
      <c r="O55" s="420">
        <v>13997</v>
      </c>
    </row>
    <row r="56" spans="1:15" ht="18.75" customHeight="1" thickBot="1">
      <c r="A56" s="186"/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339" t="s">
        <v>341</v>
      </c>
      <c r="M56" s="340"/>
      <c r="N56" s="340"/>
      <c r="O56" s="420">
        <v>7821</v>
      </c>
    </row>
    <row r="57" spans="1:15" ht="18.75" customHeight="1" thickBot="1">
      <c r="A57" s="186"/>
      <c r="B57" s="193"/>
      <c r="C57" s="193"/>
      <c r="D57" s="193"/>
      <c r="E57" s="193"/>
      <c r="F57" s="193"/>
      <c r="G57" s="193"/>
      <c r="H57" s="193"/>
      <c r="I57" s="193"/>
      <c r="J57" s="193"/>
      <c r="K57" s="193"/>
      <c r="L57" s="339" t="s">
        <v>342</v>
      </c>
      <c r="M57" s="340"/>
      <c r="N57" s="340"/>
      <c r="O57" s="420">
        <v>31621</v>
      </c>
    </row>
    <row r="58" spans="1:15" ht="19.5" customHeight="1" thickBot="1">
      <c r="A58" s="186"/>
      <c r="B58" s="193"/>
      <c r="C58" s="193"/>
      <c r="D58" s="193"/>
      <c r="E58" s="193"/>
      <c r="F58" s="193"/>
      <c r="G58" s="193"/>
      <c r="H58" s="193"/>
      <c r="I58" s="193"/>
      <c r="J58" s="193"/>
      <c r="K58" s="193"/>
      <c r="L58" s="156" t="s">
        <v>343</v>
      </c>
      <c r="M58" s="157"/>
      <c r="N58" s="157"/>
      <c r="O58" s="420">
        <v>7173</v>
      </c>
    </row>
    <row r="59" spans="1:15" ht="18" customHeight="1" thickBot="1">
      <c r="A59" s="186"/>
      <c r="B59" s="193"/>
      <c r="C59" s="193"/>
      <c r="D59" s="193"/>
      <c r="E59" s="193"/>
      <c r="F59" s="193"/>
      <c r="G59" s="193"/>
      <c r="H59" s="193"/>
      <c r="I59" s="193"/>
      <c r="J59" s="193"/>
      <c r="K59" s="193"/>
      <c r="L59" s="373" t="s">
        <v>279</v>
      </c>
      <c r="M59" s="374"/>
      <c r="N59" s="374"/>
      <c r="O59" s="424">
        <v>8390</v>
      </c>
    </row>
    <row r="60" spans="1:15" ht="18.75" customHeight="1">
      <c r="A60" s="186"/>
      <c r="B60" s="193"/>
      <c r="C60" s="193"/>
      <c r="D60" s="193"/>
      <c r="E60" s="193"/>
      <c r="F60" s="193"/>
      <c r="G60" s="193"/>
      <c r="H60" s="193"/>
      <c r="I60" s="193"/>
      <c r="J60" s="193"/>
      <c r="K60" s="193"/>
      <c r="L60" s="375"/>
      <c r="M60" s="376"/>
      <c r="N60" s="376"/>
      <c r="O60" s="377"/>
    </row>
    <row r="61" spans="1:15" ht="17.25" customHeight="1">
      <c r="A61" s="186"/>
      <c r="B61" s="193"/>
      <c r="C61" s="193"/>
      <c r="D61" s="193"/>
      <c r="E61" s="193"/>
      <c r="F61" s="193"/>
      <c r="G61" s="193"/>
      <c r="H61" s="193"/>
      <c r="I61" s="193"/>
      <c r="J61" s="193"/>
      <c r="K61" s="193"/>
      <c r="L61" s="378"/>
      <c r="M61" s="379"/>
      <c r="N61" s="379"/>
      <c r="O61" s="380"/>
    </row>
    <row r="62" spans="1:15" ht="18" customHeight="1">
      <c r="A62" s="186"/>
      <c r="B62" s="193"/>
      <c r="C62" s="193"/>
      <c r="D62" s="193"/>
      <c r="E62" s="193"/>
      <c r="F62" s="193"/>
      <c r="G62" s="193"/>
      <c r="H62" s="193"/>
      <c r="I62" s="193"/>
      <c r="J62" s="193"/>
      <c r="K62" s="193"/>
      <c r="L62" s="378"/>
      <c r="M62" s="379"/>
      <c r="N62" s="379"/>
      <c r="O62" s="380"/>
    </row>
    <row r="63" spans="1:15" ht="18" customHeight="1">
      <c r="A63" s="186"/>
      <c r="B63" s="193"/>
      <c r="C63" s="193"/>
      <c r="D63" s="193"/>
      <c r="E63" s="193"/>
      <c r="F63" s="193"/>
      <c r="G63" s="193"/>
      <c r="H63" s="193"/>
      <c r="I63" s="193"/>
      <c r="J63" s="193"/>
      <c r="K63" s="193"/>
      <c r="L63" s="378"/>
      <c r="M63" s="379"/>
      <c r="N63" s="379"/>
      <c r="O63" s="380"/>
    </row>
    <row r="64" spans="1:15" ht="30.75" customHeight="1">
      <c r="A64" s="186"/>
      <c r="B64" s="193"/>
      <c r="C64" s="193"/>
      <c r="D64" s="193"/>
      <c r="E64" s="193"/>
      <c r="F64" s="193"/>
      <c r="G64" s="193"/>
      <c r="H64" s="193"/>
      <c r="I64" s="193"/>
      <c r="J64" s="193"/>
      <c r="K64" s="193"/>
      <c r="L64" s="378"/>
      <c r="M64" s="379"/>
      <c r="N64" s="379"/>
      <c r="O64" s="380"/>
    </row>
    <row r="65" spans="1:15" ht="31.5" customHeight="1">
      <c r="A65" s="186"/>
      <c r="B65" s="193"/>
      <c r="C65" s="193"/>
      <c r="D65" s="193"/>
      <c r="E65" s="193"/>
      <c r="F65" s="193"/>
      <c r="G65" s="193"/>
      <c r="H65" s="193"/>
      <c r="I65" s="193"/>
      <c r="J65" s="193"/>
      <c r="K65" s="193"/>
      <c r="L65" s="378"/>
      <c r="M65" s="379"/>
      <c r="N65" s="379"/>
      <c r="O65" s="380"/>
    </row>
    <row r="66" spans="1:15" ht="18.75" customHeight="1">
      <c r="A66" s="186"/>
      <c r="B66" s="193"/>
      <c r="C66" s="193"/>
      <c r="D66" s="193"/>
      <c r="E66" s="193"/>
      <c r="F66" s="193"/>
      <c r="G66" s="193"/>
      <c r="H66" s="193"/>
      <c r="I66" s="193"/>
      <c r="J66" s="193"/>
      <c r="K66" s="193"/>
      <c r="L66" s="378"/>
      <c r="M66" s="379"/>
      <c r="N66" s="379"/>
      <c r="O66" s="380"/>
    </row>
    <row r="67" spans="1:15" ht="18.75" customHeight="1">
      <c r="A67" s="186"/>
      <c r="B67" s="193"/>
      <c r="C67" s="193"/>
      <c r="D67" s="193"/>
      <c r="E67" s="193"/>
      <c r="F67" s="193"/>
      <c r="G67" s="193"/>
      <c r="H67" s="193"/>
      <c r="I67" s="193"/>
      <c r="J67" s="193"/>
      <c r="K67" s="193"/>
      <c r="L67" s="378"/>
      <c r="M67" s="379"/>
      <c r="N67" s="379"/>
      <c r="O67" s="380"/>
    </row>
    <row r="68" spans="1:15" ht="17.25" customHeight="1">
      <c r="A68" s="186"/>
      <c r="B68" s="193"/>
      <c r="C68" s="193"/>
      <c r="D68" s="193"/>
      <c r="E68" s="193"/>
      <c r="F68" s="193"/>
      <c r="G68" s="193"/>
      <c r="H68" s="193"/>
      <c r="I68" s="193"/>
      <c r="J68" s="193"/>
      <c r="K68" s="193"/>
      <c r="L68" s="378"/>
      <c r="M68" s="379"/>
      <c r="N68" s="379"/>
      <c r="O68" s="380"/>
    </row>
    <row r="69" spans="1:15" ht="18" customHeight="1">
      <c r="A69" s="186"/>
      <c r="B69" s="193"/>
      <c r="C69" s="193"/>
      <c r="D69" s="193"/>
      <c r="E69" s="193"/>
      <c r="F69" s="193"/>
      <c r="G69" s="193"/>
      <c r="H69" s="193"/>
      <c r="I69" s="193"/>
      <c r="J69" s="193"/>
      <c r="K69" s="193"/>
      <c r="L69" s="378"/>
      <c r="M69" s="379"/>
      <c r="N69" s="379"/>
      <c r="O69" s="380"/>
    </row>
    <row r="70" spans="1:15" ht="19.5" customHeight="1">
      <c r="A70" s="186"/>
      <c r="B70" s="193"/>
      <c r="C70" s="193"/>
      <c r="D70" s="193"/>
      <c r="E70" s="193"/>
      <c r="F70" s="193"/>
      <c r="G70" s="193"/>
      <c r="H70" s="193"/>
      <c r="I70" s="193"/>
      <c r="J70" s="193"/>
      <c r="K70" s="193"/>
      <c r="L70" s="378"/>
      <c r="M70" s="379"/>
      <c r="N70" s="379"/>
      <c r="O70" s="380"/>
    </row>
    <row r="71" spans="1:15" ht="9" customHeight="1">
      <c r="A71" s="16"/>
      <c r="B71" s="6"/>
      <c r="C71" s="6"/>
      <c r="D71" s="6"/>
      <c r="E71" s="6"/>
      <c r="F71" s="6"/>
      <c r="G71" s="6"/>
      <c r="H71" s="6"/>
      <c r="I71" s="6"/>
      <c r="J71" s="6"/>
      <c r="K71" s="6"/>
      <c r="L71" s="378"/>
      <c r="M71" s="379"/>
      <c r="N71" s="379"/>
      <c r="O71" s="380"/>
    </row>
    <row r="72" spans="1:15" ht="18" customHeight="1">
      <c r="A72" s="16"/>
      <c r="B72" s="6"/>
      <c r="C72" s="6"/>
      <c r="D72" s="6"/>
      <c r="E72" s="6"/>
      <c r="F72" s="6"/>
      <c r="G72" s="338" t="s">
        <v>252</v>
      </c>
      <c r="H72" s="338"/>
      <c r="I72" s="338"/>
      <c r="J72" s="336">
        <v>157169</v>
      </c>
      <c r="K72" s="337"/>
      <c r="L72" s="378"/>
      <c r="M72" s="379"/>
      <c r="N72" s="379"/>
      <c r="O72" s="380"/>
    </row>
    <row r="73" spans="1:15" ht="6" customHeight="1" thickBot="1">
      <c r="A73" s="17"/>
      <c r="B73" s="18"/>
      <c r="C73" s="18"/>
      <c r="D73" s="18"/>
      <c r="E73" s="18"/>
      <c r="F73" s="18"/>
      <c r="G73" s="18"/>
      <c r="H73" s="333"/>
      <c r="I73" s="333"/>
      <c r="J73" s="334"/>
      <c r="K73" s="384"/>
      <c r="L73" s="381"/>
      <c r="M73" s="382"/>
      <c r="N73" s="382"/>
      <c r="O73" s="383"/>
    </row>
    <row r="74" spans="1:15">
      <c r="A74" s="158"/>
      <c r="B74" s="158"/>
      <c r="C74" s="158"/>
      <c r="D74" s="158"/>
      <c r="E74" s="158"/>
      <c r="F74" s="158"/>
      <c r="G74" s="158"/>
      <c r="H74" s="158"/>
      <c r="I74" s="158"/>
      <c r="J74" s="158"/>
      <c r="K74" s="158"/>
    </row>
    <row r="75" spans="1:15">
      <c r="A75" s="159"/>
      <c r="B75" s="159"/>
      <c r="C75" s="159"/>
      <c r="D75" s="159"/>
      <c r="E75" s="159"/>
      <c r="F75" s="159"/>
      <c r="G75" s="159"/>
      <c r="H75" s="159"/>
      <c r="I75" s="159"/>
      <c r="J75" s="159"/>
      <c r="K75" s="159"/>
    </row>
  </sheetData>
  <mergeCells count="50">
    <mergeCell ref="L55:N55"/>
    <mergeCell ref="L52:N52"/>
    <mergeCell ref="L54:N54"/>
    <mergeCell ref="L51:N51"/>
    <mergeCell ref="L53:N53"/>
    <mergeCell ref="L50:N50"/>
    <mergeCell ref="L37:N37"/>
    <mergeCell ref="A51:K70"/>
    <mergeCell ref="A50:F50"/>
    <mergeCell ref="H50:K50"/>
    <mergeCell ref="A29:K46"/>
    <mergeCell ref="L31:N31"/>
    <mergeCell ref="L59:N59"/>
    <mergeCell ref="L56:N56"/>
    <mergeCell ref="L57:N57"/>
    <mergeCell ref="L60:O73"/>
    <mergeCell ref="L34:N34"/>
    <mergeCell ref="L35:N35"/>
    <mergeCell ref="L36:N36"/>
    <mergeCell ref="L38:O49"/>
    <mergeCell ref="J73:K73"/>
    <mergeCell ref="J72:K72"/>
    <mergeCell ref="G72:I72"/>
    <mergeCell ref="H73:I73"/>
    <mergeCell ref="A1:O2"/>
    <mergeCell ref="L29:N29"/>
    <mergeCell ref="L30:N30"/>
    <mergeCell ref="J27:K27"/>
    <mergeCell ref="J26:K26"/>
    <mergeCell ref="L4:N4"/>
    <mergeCell ref="A4:F4"/>
    <mergeCell ref="H4:K4"/>
    <mergeCell ref="A5:K24"/>
    <mergeCell ref="H27:I27"/>
    <mergeCell ref="G26:I26"/>
    <mergeCell ref="L9:O27"/>
    <mergeCell ref="A3:O3"/>
    <mergeCell ref="L5:N5"/>
    <mergeCell ref="L6:N6"/>
    <mergeCell ref="L7:N7"/>
    <mergeCell ref="L8:N8"/>
    <mergeCell ref="L28:N28"/>
    <mergeCell ref="L32:N32"/>
    <mergeCell ref="A28:F28"/>
    <mergeCell ref="H28:K28"/>
    <mergeCell ref="H49:I49"/>
    <mergeCell ref="J49:K49"/>
    <mergeCell ref="J48:K48"/>
    <mergeCell ref="G48:I48"/>
    <mergeCell ref="L33:N33"/>
  </mergeCells>
  <pageMargins left="0.19685039370078741" right="0.19685039370078741" top="0.19685039370078741" bottom="0.19685039370078741" header="0.31496062992125984" footer="0.31496062992125984"/>
  <pageSetup paperSize="9" scale="6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4"/>
  <sheetViews>
    <sheetView view="pageBreakPreview" zoomScale="85" zoomScaleNormal="100" zoomScaleSheetLayoutView="85" workbookViewId="0">
      <selection activeCell="A49" sqref="A49"/>
    </sheetView>
  </sheetViews>
  <sheetFormatPr defaultRowHeight="12.75"/>
  <cols>
    <col min="1" max="1" width="109.42578125" customWidth="1"/>
  </cols>
  <sheetData>
    <row r="1" spans="1:1" ht="20.25" customHeight="1">
      <c r="A1" s="385" t="s">
        <v>313</v>
      </c>
    </row>
    <row r="2" spans="1:1">
      <c r="A2" s="385"/>
    </row>
    <row r="3" spans="1:1">
      <c r="A3" s="385"/>
    </row>
    <row r="4" spans="1:1">
      <c r="A4" s="385"/>
    </row>
    <row r="5" spans="1:1">
      <c r="A5" s="385"/>
    </row>
    <row r="6" spans="1:1">
      <c r="A6" s="385"/>
    </row>
    <row r="7" spans="1:1">
      <c r="A7" s="385"/>
    </row>
    <row r="8" spans="1:1">
      <c r="A8" s="385"/>
    </row>
    <row r="9" spans="1:1">
      <c r="A9" s="385"/>
    </row>
    <row r="10" spans="1:1">
      <c r="A10" s="385"/>
    </row>
    <row r="11" spans="1:1">
      <c r="A11" s="385"/>
    </row>
    <row r="12" spans="1:1">
      <c r="A12" s="385"/>
    </row>
    <row r="13" spans="1:1">
      <c r="A13" s="385"/>
    </row>
    <row r="14" spans="1:1">
      <c r="A14" s="385"/>
    </row>
    <row r="15" spans="1:1">
      <c r="A15" s="385"/>
    </row>
    <row r="16" spans="1:1">
      <c r="A16" s="385"/>
    </row>
    <row r="17" spans="1:1" ht="13.5" thickBot="1">
      <c r="A17" s="386"/>
    </row>
    <row r="18" spans="1:1" ht="56.25" customHeight="1">
      <c r="A18" s="387" t="s">
        <v>317</v>
      </c>
    </row>
    <row r="19" spans="1:1">
      <c r="A19" s="385"/>
    </row>
    <row r="20" spans="1:1">
      <c r="A20" s="385"/>
    </row>
    <row r="21" spans="1:1">
      <c r="A21" s="385"/>
    </row>
    <row r="22" spans="1:1">
      <c r="A22" s="385"/>
    </row>
    <row r="23" spans="1:1">
      <c r="A23" s="385"/>
    </row>
    <row r="24" spans="1:1">
      <c r="A24" s="385"/>
    </row>
    <row r="25" spans="1:1">
      <c r="A25" s="385"/>
    </row>
    <row r="26" spans="1:1">
      <c r="A26" s="385"/>
    </row>
    <row r="27" spans="1:1">
      <c r="A27" s="385"/>
    </row>
    <row r="28" spans="1:1">
      <c r="A28" s="385"/>
    </row>
    <row r="29" spans="1:1">
      <c r="A29" s="385"/>
    </row>
    <row r="30" spans="1:1">
      <c r="A30" s="385"/>
    </row>
    <row r="31" spans="1:1">
      <c r="A31" s="385"/>
    </row>
    <row r="32" spans="1:1">
      <c r="A32" s="385"/>
    </row>
    <row r="33" spans="1:1">
      <c r="A33" s="385"/>
    </row>
    <row r="34" spans="1:1">
      <c r="A34" s="385"/>
    </row>
    <row r="35" spans="1:1">
      <c r="A35" s="385"/>
    </row>
    <row r="36" spans="1:1">
      <c r="A36" s="385"/>
    </row>
    <row r="37" spans="1:1">
      <c r="A37" s="385"/>
    </row>
    <row r="38" spans="1:1">
      <c r="A38" s="385"/>
    </row>
    <row r="39" spans="1:1">
      <c r="A39" s="385"/>
    </row>
    <row r="40" spans="1:1">
      <c r="A40" s="385"/>
    </row>
    <row r="41" spans="1:1">
      <c r="A41" s="385"/>
    </row>
    <row r="42" spans="1:1">
      <c r="A42" s="385"/>
    </row>
    <row r="43" spans="1:1">
      <c r="A43" s="385"/>
    </row>
    <row r="44" spans="1:1">
      <c r="A44" s="385"/>
    </row>
    <row r="45" spans="1:1">
      <c r="A45" s="385"/>
    </row>
    <row r="46" spans="1:1">
      <c r="A46" s="385"/>
    </row>
    <row r="47" spans="1:1" ht="17.25" customHeight="1" thickBot="1">
      <c r="A47" s="386"/>
    </row>
    <row r="48" spans="1:1" ht="32.25" customHeight="1">
      <c r="A48" s="150" t="s">
        <v>308</v>
      </c>
    </row>
    <row r="49" spans="1:1" ht="30">
      <c r="A49" s="148" t="s">
        <v>310</v>
      </c>
    </row>
    <row r="50" spans="1:1" ht="15">
      <c r="A50" s="148" t="s">
        <v>332</v>
      </c>
    </row>
    <row r="51" spans="1:1" ht="15">
      <c r="A51" s="148" t="s">
        <v>333</v>
      </c>
    </row>
    <row r="52" spans="1:1" ht="15">
      <c r="A52" s="149" t="s">
        <v>314</v>
      </c>
    </row>
    <row r="53" spans="1:1" ht="15">
      <c r="A53" s="149" t="s">
        <v>315</v>
      </c>
    </row>
    <row r="54" spans="1:1" ht="15">
      <c r="A54" s="149" t="s">
        <v>316</v>
      </c>
    </row>
  </sheetData>
  <mergeCells count="2">
    <mergeCell ref="A1:A17"/>
    <mergeCell ref="A18:A47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B6" sqref="B6"/>
    </sheetView>
  </sheetViews>
  <sheetFormatPr defaultRowHeight="12.75"/>
  <cols>
    <col min="1" max="1" width="22.5703125" bestFit="1" customWidth="1"/>
    <col min="3" max="3" width="10.5703125" bestFit="1" customWidth="1"/>
  </cols>
  <sheetData>
    <row r="1" spans="1:3">
      <c r="A1" t="s">
        <v>354</v>
      </c>
      <c r="B1">
        <v>1</v>
      </c>
      <c r="C1" t="s">
        <v>355</v>
      </c>
    </row>
    <row r="2" spans="1:3">
      <c r="A2" t="s">
        <v>356</v>
      </c>
      <c r="B2">
        <v>1.07</v>
      </c>
      <c r="C2" t="s">
        <v>355</v>
      </c>
    </row>
    <row r="3" spans="1:3">
      <c r="A3" t="s">
        <v>357</v>
      </c>
      <c r="B3">
        <v>1.1299999999999999</v>
      </c>
      <c r="C3" t="s">
        <v>355</v>
      </c>
    </row>
    <row r="4" spans="1:3">
      <c r="A4" t="s">
        <v>358</v>
      </c>
      <c r="B4">
        <v>1.05</v>
      </c>
      <c r="C4" t="s">
        <v>355</v>
      </c>
    </row>
    <row r="5" spans="1:3">
      <c r="A5" t="s">
        <v>359</v>
      </c>
      <c r="B5">
        <f>1/1.22</f>
        <v>0.81967213114754101</v>
      </c>
      <c r="C5" t="s">
        <v>355</v>
      </c>
    </row>
    <row r="6" spans="1:3">
      <c r="A6" t="s">
        <v>360</v>
      </c>
      <c r="B6">
        <v>3.6284470246734403E-2</v>
      </c>
      <c r="C6" t="s">
        <v>361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7</vt:i4>
      </vt:variant>
    </vt:vector>
  </HeadingPairs>
  <TitlesOfParts>
    <vt:vector size="15" baseType="lpstr">
      <vt:lpstr>Cтолы</vt:lpstr>
      <vt:lpstr>Тумбы</vt:lpstr>
      <vt:lpstr> Шкафы и двери</vt:lpstr>
      <vt:lpstr>Панели</vt:lpstr>
      <vt:lpstr>Комплектация шкафов</vt:lpstr>
      <vt:lpstr>Компоновки ассортимента</vt:lpstr>
      <vt:lpstr>Техническая информация</vt:lpstr>
      <vt:lpstr>Техн</vt:lpstr>
      <vt:lpstr>'Комплектация шкафов'!Заголовки_для_печати</vt:lpstr>
      <vt:lpstr>' Шкафы и двери'!Область_печати</vt:lpstr>
      <vt:lpstr>Cтолы!Область_печати</vt:lpstr>
      <vt:lpstr>'Компоновки ассортимента'!Область_печати</vt:lpstr>
      <vt:lpstr>Панели!Область_печати</vt:lpstr>
      <vt:lpstr>'Техническая информация'!Область_печати</vt:lpstr>
      <vt:lpstr>Тумбы!Область_печати</vt:lpstr>
    </vt:vector>
  </TitlesOfParts>
  <Company>skyland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skyland</dc:creator>
  <cp:lastModifiedBy>manager_salon_director@outlook.com</cp:lastModifiedBy>
  <cp:lastPrinted>2022-01-21T15:04:47Z</cp:lastPrinted>
  <dcterms:created xsi:type="dcterms:W3CDTF">2004-11-16T20:47:21Z</dcterms:created>
  <dcterms:modified xsi:type="dcterms:W3CDTF">2026-01-12T11:15:12Z</dcterms:modified>
</cp:coreProperties>
</file>