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0490" windowHeight="7020"/>
  </bookViews>
  <sheets>
    <sheet name="Cтолы и тумбы" sheetId="10" r:id="rId1"/>
    <sheet name="Шкафы и двери" sheetId="1" r:id="rId2"/>
    <sheet name="Комплектация шкафов" sheetId="11" r:id="rId3"/>
    <sheet name="Компоновки ассортимента" sheetId="5" r:id="rId4"/>
    <sheet name="Техн" sheetId="12" state="hidden" r:id="rId5"/>
  </sheets>
  <definedNames>
    <definedName name="_xlnm.Print_Area" localSheetId="0">'Cтолы и тумбы'!$A$1:$G$29</definedName>
    <definedName name="_xlnm.Print_Area" localSheetId="2">'Комплектация шкафов'!$A$1:$L$39</definedName>
    <definedName name="_xlnm.Print_Area" localSheetId="3">'Компоновки ассортимента'!$A$1:$N$72</definedName>
    <definedName name="_xlnm.Print_Area" localSheetId="1">'Шкафы и двери'!$A$1:$G$28</definedName>
  </definedNames>
  <calcPr calcId="162913" fullPrecision="0"/>
</workbook>
</file>

<file path=xl/calcChain.xml><?xml version="1.0" encoding="utf-8"?>
<calcChain xmlns="http://schemas.openxmlformats.org/spreadsheetml/2006/main">
  <c r="B5" i="12" l="1"/>
</calcChain>
</file>

<file path=xl/sharedStrings.xml><?xml version="1.0" encoding="utf-8"?>
<sst xmlns="http://schemas.openxmlformats.org/spreadsheetml/2006/main" count="384" uniqueCount="202">
  <si>
    <t>Артикул</t>
  </si>
  <si>
    <t>Цена</t>
  </si>
  <si>
    <t>Комбинации элементов</t>
  </si>
  <si>
    <t>Комбинация №1</t>
  </si>
  <si>
    <t>Комбинация №2</t>
  </si>
  <si>
    <t>Комбинация №3</t>
  </si>
  <si>
    <t xml:space="preserve">Цена:      </t>
  </si>
  <si>
    <t xml:space="preserve">Цена:     </t>
  </si>
  <si>
    <t>Столы руководителя</t>
  </si>
  <si>
    <t>Описание</t>
  </si>
  <si>
    <t>Габаритные размеры</t>
  </si>
  <si>
    <t>Объем (м.куб.)</t>
  </si>
  <si>
    <t xml:space="preserve">Вес (кг)              </t>
  </si>
  <si>
    <t>Наименование/Артикул</t>
  </si>
  <si>
    <t>Изображение</t>
  </si>
  <si>
    <t>Брифинг-приставки</t>
  </si>
  <si>
    <t>Столы для заседаний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</si>
  <si>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</si>
  <si>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Название</t>
  </si>
  <si>
    <t>Состоит</t>
  </si>
  <si>
    <t>Стеллаж</t>
  </si>
  <si>
    <t>кол.</t>
  </si>
  <si>
    <t>Дверь</t>
  </si>
  <si>
    <t>Стекло+фурнитура</t>
  </si>
  <si>
    <t>Шкафы узкие</t>
  </si>
  <si>
    <t>Стол журнальный</t>
  </si>
  <si>
    <t>Кабинет руководителя "VELION"</t>
  </si>
  <si>
    <t>левый</t>
  </si>
  <si>
    <t>VCT 1919 (L/R)</t>
  </si>
  <si>
    <t>VCT 2119 (L/R)</t>
  </si>
  <si>
    <t>VCT 2319 (L/R)</t>
  </si>
  <si>
    <t>VCT 1890 (L/R)</t>
  </si>
  <si>
    <t>VCT 2090 (L/R)</t>
  </si>
  <si>
    <t>VCT 2290 (L/R)</t>
  </si>
  <si>
    <t>VCT 2390 (L/R)</t>
  </si>
  <si>
    <t>VB 1470</t>
  </si>
  <si>
    <t>VCT 9070</t>
  </si>
  <si>
    <t>VCCT 1212</t>
  </si>
  <si>
    <t>VCT 2210</t>
  </si>
  <si>
    <t>VECT 7020</t>
  </si>
  <si>
    <t>VFCT 1212</t>
  </si>
  <si>
    <t>Каркас гардероба</t>
  </si>
  <si>
    <t xml:space="preserve">Каркасы  шкафов </t>
  </si>
  <si>
    <t>Стеллаж со слайд-дверьми</t>
  </si>
  <si>
    <t>Двери стеклянные</t>
  </si>
  <si>
    <t>VWCS 80</t>
  </si>
  <si>
    <t>VHCS 80</t>
  </si>
  <si>
    <t>VHCS 40</t>
  </si>
  <si>
    <t>VMCS 80</t>
  </si>
  <si>
    <t>VLCS 80</t>
  </si>
  <si>
    <t>VLCS 40</t>
  </si>
  <si>
    <t>VMCS 40</t>
  </si>
  <si>
    <t>VMCS 1615</t>
  </si>
  <si>
    <t>Гардероб</t>
  </si>
  <si>
    <t>Кабинет руководителя</t>
  </si>
  <si>
    <t>2100х1900х750</t>
  </si>
  <si>
    <t>1900х1900х750</t>
  </si>
  <si>
    <t>2300х1900х750</t>
  </si>
  <si>
    <t>VCT 2190 (L/R)</t>
  </si>
  <si>
    <t>2100х900х750</t>
  </si>
  <si>
    <t>2300х900х750</t>
  </si>
  <si>
    <t>1800х900х750</t>
  </si>
  <si>
    <t>2000х900х750</t>
  </si>
  <si>
    <t>2200х900х750</t>
  </si>
  <si>
    <t>1400х700х750</t>
  </si>
  <si>
    <t>2200х1000х750</t>
  </si>
  <si>
    <t>1200х1200х750</t>
  </si>
  <si>
    <t>800х430х2253</t>
  </si>
  <si>
    <t>400х430х2253</t>
  </si>
  <si>
    <t>VLD 40-1</t>
  </si>
  <si>
    <t>VLD 40-2</t>
  </si>
  <si>
    <t>VMD 40-1</t>
  </si>
  <si>
    <t>VMD 40-2</t>
  </si>
  <si>
    <t>VHD 40-1</t>
  </si>
  <si>
    <t>VHD 40-2</t>
  </si>
  <si>
    <t>790х18х2206</t>
  </si>
  <si>
    <t>394х18х734</t>
  </si>
  <si>
    <t>394х18х1470</t>
  </si>
  <si>
    <t>790х18х734</t>
  </si>
  <si>
    <t>790х18х1470</t>
  </si>
  <si>
    <t>394х18х2206</t>
  </si>
  <si>
    <t>Тумба под фригобар</t>
  </si>
  <si>
    <t>VGR 8655</t>
  </si>
  <si>
    <t>VHCS 80.1</t>
  </si>
  <si>
    <t>VHCS 80.2</t>
  </si>
  <si>
    <t>VHCS 80.3</t>
  </si>
  <si>
    <t>VHCS 80.4</t>
  </si>
  <si>
    <t>VHCS 80.5</t>
  </si>
  <si>
    <t>VHCS 80.6</t>
  </si>
  <si>
    <t>VHCS 80.8</t>
  </si>
  <si>
    <t>VMCS 80.1</t>
  </si>
  <si>
    <t>VMCS 80.2</t>
  </si>
  <si>
    <t>VMCS 80.4</t>
  </si>
  <si>
    <t>VMCS 80.5</t>
  </si>
  <si>
    <t>VLCS 80.1</t>
  </si>
  <si>
    <t>VHCS 40.1</t>
  </si>
  <si>
    <t>VHCS 40.3</t>
  </si>
  <si>
    <t>VHCS 40.4</t>
  </si>
  <si>
    <t>VHCS 40.5</t>
  </si>
  <si>
    <t>VHCS 40.6</t>
  </si>
  <si>
    <t>VHCS 40.8</t>
  </si>
  <si>
    <t>VMCS 40.1</t>
  </si>
  <si>
    <t>VMCS 40.4</t>
  </si>
  <si>
    <t>VLCS 40.1</t>
  </si>
  <si>
    <t>VMCS 40.5</t>
  </si>
  <si>
    <t>1</t>
  </si>
  <si>
    <t>VMRG 40 (L/R)</t>
  </si>
  <si>
    <t>VHCS 40.2 (L/R)</t>
  </si>
  <si>
    <t>VMCS 40.2 (L/R)</t>
  </si>
  <si>
    <t>Стол руководителя</t>
  </si>
  <si>
    <t>Двери и ручки</t>
  </si>
  <si>
    <t>VCCT 1212.1</t>
  </si>
  <si>
    <t>VFCT 1212.1</t>
  </si>
  <si>
    <t>Завершающая часть</t>
  </si>
  <si>
    <t>Центральная часть</t>
  </si>
  <si>
    <t>Шкаф низкий</t>
  </si>
  <si>
    <t>Шкаф высокий</t>
  </si>
  <si>
    <t>Колонка высокая</t>
  </si>
  <si>
    <t>VRS 8170 192/202</t>
  </si>
  <si>
    <t>VRS 8170 320/330</t>
  </si>
  <si>
    <t>VRS 8170 384-384-384/1200</t>
  </si>
  <si>
    <t>860х550х800</t>
  </si>
  <si>
    <t>11х18х202</t>
  </si>
  <si>
    <t>11х18х330</t>
  </si>
  <si>
    <t>11х18х1200</t>
  </si>
  <si>
    <t>394х20х1470</t>
  </si>
  <si>
    <t>Шкаф комбинированный</t>
  </si>
  <si>
    <t>Шкаф с глухими средними и малыми дверьми</t>
  </si>
  <si>
    <t>Шкаф с 2-мя комплектами глухих малых дверей</t>
  </si>
  <si>
    <t>Шкаф с 3-мя комплектами глухих малых дверей</t>
  </si>
  <si>
    <t>Шкаф с 1 комплектом глухих малых дверей</t>
  </si>
  <si>
    <t>Шкаф с глухими дверьми</t>
  </si>
  <si>
    <t>Шкаф со стеклянными дверьми в металлической раме</t>
  </si>
  <si>
    <t>Шкаф с глухими малыми дверьми</t>
  </si>
  <si>
    <t>Шкаф-колонка с глухой дверью</t>
  </si>
  <si>
    <t>Шкаф-колонка с глухими малыми дверьми</t>
  </si>
  <si>
    <t>Шкаф-колонка с глухой малой дверью</t>
  </si>
  <si>
    <t>Шкаф-колонка с глухой средней дверью</t>
  </si>
  <si>
    <t>Шкаф-колонка с 3-мя глухими малыми дверьми</t>
  </si>
  <si>
    <t>Шкаф-колонка с 2-мя глухими малыми дверьми</t>
  </si>
  <si>
    <t>Шкаф с глухими средними дверьми</t>
  </si>
  <si>
    <t>Шкаф-колонка комбинированная</t>
  </si>
  <si>
    <t>Шкаф-колонка с глухими малыми и средними дверьми</t>
  </si>
  <si>
    <t>VWCS 80.1</t>
  </si>
  <si>
    <t xml:space="preserve">
VFCT 1212 + VCCT 1212.1 + VFCT 1212</t>
  </si>
  <si>
    <t>700х200х150</t>
  </si>
  <si>
    <t>800х430х781</t>
  </si>
  <si>
    <t>800х430х1517</t>
  </si>
  <si>
    <t>400х430х781</t>
  </si>
  <si>
    <t>400х430х1517</t>
  </si>
  <si>
    <t>VCT 2090 (L)</t>
  </si>
  <si>
    <t>Брифинг-приставка</t>
  </si>
  <si>
    <t>Шкаф-колонка высокая</t>
  </si>
  <si>
    <t>VCT 2390 (L)</t>
  </si>
  <si>
    <t>VCT 2319 (L)</t>
  </si>
  <si>
    <t>Ручка</t>
  </si>
  <si>
    <t>1600х450х1517</t>
  </si>
  <si>
    <t>900х700х550</t>
  </si>
  <si>
    <t>1000х200х200</t>
  </si>
  <si>
    <t>LD-ZZASPROF41</t>
  </si>
  <si>
    <t xml:space="preserve">Стеклянная дверь в металлической раме из профиля 20х20. Стекло т.4мм, цвет - Тонированная бронза серая. Цвет рамы и ручки - Бронза браш, Черный матовый. Двери необходимо доукомплектовывать ручками VRS 8170 320/330. </t>
  </si>
  <si>
    <r>
      <t xml:space="preserve">Ручка металлическая с межцентровым расстоянием 192мм. Цвет - Бронза браш, Черный матовый. </t>
    </r>
    <r>
      <rPr>
        <sz val="10"/>
        <rFont val="Arial Cyr"/>
        <charset val="204"/>
      </rPr>
      <t>Каждая ручка поставляется в отдельной упаковке.</t>
    </r>
  </si>
  <si>
    <r>
      <t xml:space="preserve">Ручка металлическая с межцентровым расстоянием 320мм. Цвет - Бронза браш, Черный матовый. </t>
    </r>
    <r>
      <rPr>
        <sz val="10"/>
        <rFont val="Arial Cyr"/>
        <charset val="204"/>
      </rPr>
      <t>Каждая ручка поставляется в отдельной упаковке.</t>
    </r>
  </si>
  <si>
    <r>
      <t xml:space="preserve">Ручка металлическая с межцентровыми расстояниями 384-384-384мм. Цвет - Бронза браш, Черный матовый. </t>
    </r>
    <r>
      <rPr>
        <sz val="10"/>
        <rFont val="Arial Cyr"/>
        <charset val="204"/>
      </rPr>
      <t>Каждая ручка поставляется в отдельной упаковке.</t>
    </r>
  </si>
  <si>
    <t>MCA-28B</t>
  </si>
  <si>
    <t>400х390х440</t>
  </si>
  <si>
    <t>Ручки</t>
  </si>
  <si>
    <t>Минибар Cold Vine. Корпус минибара из качественного материала, способ охлаждения - абсорбционный, светодиодная подсветка. Одна полка внутри. Полезный объем - 25 л.</t>
  </si>
  <si>
    <t>Варианты комплектации переговорных столов</t>
  </si>
  <si>
    <t>Шкаф-колонка со стеклянной дверью. В металлической раме</t>
  </si>
  <si>
    <r>
      <t xml:space="preserve">Царга расширения (короб) из ЛДСП т.18мм с кромками ПВХ т.1мм. Применяется при комплектации 2-х и более центральных частей конференц-стола.
</t>
    </r>
    <r>
      <rPr>
        <b/>
        <sz val="10"/>
        <rFont val="Arial Cyr"/>
        <charset val="204"/>
      </rPr>
      <t xml:space="preserve">
</t>
    </r>
    <r>
      <rPr>
        <b/>
        <u/>
        <sz val="10"/>
        <rFont val="Arial Cyr"/>
        <charset val="204"/>
      </rPr>
      <t>Цвета: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>Дуб Сильвер, Кобра.</t>
    </r>
  </si>
  <si>
    <t>Комплект подсветки для стеллажа. В комплект входит 4 профиля L=770мм с вставленной светодиодной лентой и заглушками, 4 пакета с фиксаторами для профиля, трансформатор с клеммами для подключения ленты, выключатель с обычной вилкой.</t>
  </si>
  <si>
    <r>
      <t xml:space="preserve">Столешница, опора выполнены из МДФ т.36мм с покрытием пленкой PET(ПЭТ) с кромками ПВХ т.2мм.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Аметист, Нефрит, Яшма черный.</t>
    </r>
  </si>
  <si>
    <r>
      <t xml:space="preserve">Столешница и опора выполнены из МДФ т.36мм с покрытием пленкой PET(ПЭТ) с кромками ПВХ т.2мм по периметру, нижнее основание выполнено из ЛДСП т.18мм с кромками ПВХ т.2мм.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столешница, опора - Аметист, Нефрит, Яшма черный. Нижнее основание - Дуб Сильвер, Кобра.</t>
    </r>
  </si>
  <si>
    <r>
      <t xml:space="preserve">Тумба с 2-мя секциями: секция под холодильник габаритом 502х526х737 и выдвижная секция верхняя для бокалов и нижняя для охлажденных напитков  габаритом 238х479х328 и 238х479х349мм. Каркас тумбы и топ из ЛДСП т.18мм, фасады из МДФ т.18мм с 2- сторонним покрытием пленкой РЕТ(ПЭТ) с кромкой ПВХ т.2мм по периметру. Комплектуется ручками металлическими VRS 8170 320/330.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каркас тумбы - Дуб Сильвер, Кобра. 
Фасады - Аметист, Нефрит, Яшма черный.</t>
    </r>
  </si>
  <si>
    <r>
      <t xml:space="preserve">Стол центральный для комплектации переговорных столов разной длины. Столешница из МДФ т.36мм с покрытием пленкой PET(ПЭТ) с кромками ПВХ т.2мм по периметру. Опора-короб из ЛДСП т.18мм с кромками ПВХ т.1мм. Опора комплектуется регулируемыми опорами. 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 - Аметист, Нефрит, Яшма черный. 
Опоры, царга - Дуб Сильвер, Кобра.</t>
    </r>
  </si>
  <si>
    <r>
      <t xml:space="preserve">Стол приставной для комплектации переговорных столов разной длины, применяется в дополнение к центральной части. Столешница из МДФ т.36мм с покрытием пленкой PET(ПЭТ) с кромками ПВХ т.2мм по периметру. Под столешницей установлена царга в виде короба для укладки проводов, изготовленного из ЛДСП т.18мм в цвет опор. Опора из ЛДСП т.36мм с кромками ПВХ т.1мм, комплектуется регулируемыми опорами.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 - Аметист, Нефрит, Яшма черный. 
Опоры, царга - Дуб Сильвер, Кобра.</t>
    </r>
  </si>
  <si>
    <t xml:space="preserve">
VFCT 1212.1 + VCCT 1212 + VECT 7020 + VCCT 1212 + VFCT 1212.1</t>
  </si>
  <si>
    <t>2_B532</t>
  </si>
  <si>
    <t>2046х486х94</t>
  </si>
  <si>
    <t>Ящик - тара из ЛДСП, для перевозки стеклянных дверей</t>
  </si>
  <si>
    <t>Каркас шкафа для одежды полностью из ЛДСП т.18мм с кромками ПВХ т.2 и 0,45мм, задняя стенка из ЛДСП. Каркас комплектуется двумя полками и двумя выдвижными штангами и регулируемыми опорами H=27мм. 
Цвета: Дуб Сильвер, Кобра.</t>
  </si>
  <si>
    <t>Каркасы шкафов полностью из ЛДСП т.18мм с кромками ПВХ т.2 и 0,45мм, задняя стенка из ЛДСП т.18мм. Каркасы комплектуются полками из ЛДСП т.18мм и регулируемыми опорами H=27мм
Цвета: Дуб Сильвер, Кобра.</t>
  </si>
  <si>
    <t>Каркас стеллажа и задняя стенка из ЛДСП т.18мм с кромками ПВХ т.2 и 0,45мм. На горизонтальных полках установлены пластиковые профили для слайд-дверей. Слайд-двери из МДФ т.18мм с 2-х сторонним покрытием пленкой PET(ПЭТ). Стеллаж комплектуется регулируемыми опорами H=27мм.
Цвета: Каркас - Дуб Сильвер, Кобра. 
Фасады - Аметист, Нефрит, Яшма черный.</t>
  </si>
  <si>
    <r>
      <t xml:space="preserve">Двери низкие матовые из МДФ т.18мм с 2-х сторонним покрытием пленкой PET(ПЭТ) с кромками ПВХ т.2мм по периметру. Каждая дверь комплектуется двумя петлями: одна с доводчиком, одна без доводчика. Двери необходимо доукомплектовывать ручками  VRS 8170 192/202.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Аметист, Нефрит, Яшма черный.</t>
    </r>
  </si>
  <si>
    <r>
      <t xml:space="preserve">Двери средние матовые из МДФ т.18мм с 2-х сторонним покрытием пленкой PET(ПЭТ) с кромками ПВХ т.2мм по периметру. Каждая дверь комплектуется двумя петлями: одна с доводчиком, одна без доводчика. Двери необходимо доукомплектовывать ручками VRS 8170 320/330. 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Аметист, Нефрит, Яшма черный.</t>
    </r>
  </si>
  <si>
    <r>
      <t xml:space="preserve">Двери высокие матовые из МДФ т.18мм с 2-х сторонним покрытием пленкой PET(ПЭТ) с кромками ПВХ т.2мм по периметру. Каждая дверь комплектуется петлями: 2-мя с доводчиком и 2-мя без доводчиков. Двери необходимо доукомплектовывать ручками VRS 8170 384-384-384/1200.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Аметист, Нефрит, Яшма черный.</t>
    </r>
  </si>
  <si>
    <r>
      <t xml:space="preserve">Стол приставной для комплектации переговорных столов разной длины, применяется в дополнение к центральной части. Столешница из МДФ т.36мм с покрытием пленкой PET(ПЭТ) с кромками ПВХ т.2мм по периметру. Под столешницей установлена царга в виде короба для укладки проводов, изготовленного из ЛДСП т.18мм в цвет опор. Опора из ЛДСП т.36мм с кромками ПВХ т.1мм, комплектуется регулируемыми опорами. В столешнице один встраиваемый выдвижной удлинитель NOVA габаритом 263х118х67 с 2-мя евророзетками с заземлением 220В (Schuko) и 2-мя портами USB 5В, 2.1А.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 - Аметист, Нефрит, Яшма черный. 
Опоры, царга - Дуб Сильвер, Кобра.</t>
    </r>
  </si>
  <si>
    <r>
      <t xml:space="preserve">Столешница из МДФ т.36мм с покрытием пленкой PET(ПЭТ) с кромками ПВХ т.2мм по периметру. Опоры из ЛДСП т.36мм с кромками ПВХ т.2мм, комплектуются регулируемыми опорами. В столешнице два встраиваемых выдвижных удлинителя NOVA габаритом 263х118х67 с 2-мя евророзетками с заземлением 220В (Schuko) и 2-мя портами USB 5В, 2.1А. 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 - Аметист, Нефрит, Яшма черный. 
Опоры, царга - Дуб Сильвер, Кобра.</t>
    </r>
  </si>
  <si>
    <r>
      <t xml:space="preserve">Стол центральный для комплектации переговорных столов разной длины. Столешница из МДФ т.36мм с покрытием пленкой PET(ПЭТ) с кромками ПВХ т.2мм по периметру. Опора-короб из ЛДСП т.18мм с кромками ПВХ т.1мм. Опора комплектуется регулируемыми опорами. В столешнице один встраиваемый выдвижной удлинитель NOVA габаритом 263х118х67 с 2-мя евророзетками с заземлением 220В (Schuko) и 2-мя портами USB 5В, 2.1А.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 - Аметист, Нефрит, Яшма черный. 
Опоры, царга - Дуб Сильвер, Кобра.</t>
    </r>
  </si>
  <si>
    <r>
      <t xml:space="preserve">Столешница, опора выполнены из МДФ т.36мм с покрытием пленкой PET(ПЭТ), с кромками ПВХ т.2мм. Опорная тумба габаритом 603х749х546, каркас из ЛДСП т.18мм, видимые кромки ПВХ т.1мм, фасады ящиков вкладные из МДФ т.18мм в пленке PET(ПЭТ), комплектуются ручкой с межцентровым расстоянием 320мм. Ящики-фолдинги разборные 520,5х400х100мм, направляющие - шариковые с доводчиком. Фронтальная панель стола и каркаса тумбы общая, h=548мм. Для увеличения жесткости стола под столешницей установлена металлическая траверса. В столешнице встраиваемый розеточный блок AE-PB1SAVAP-20, цвет - черный, 2 порта USB A+C, индукционная зарядка 5W с проводом 1,5 метра.
</t>
    </r>
    <r>
      <rPr>
        <b/>
        <u/>
        <sz val="10"/>
        <rFont val="Arial Cyr"/>
        <charset val="204"/>
      </rPr>
      <t xml:space="preserve">Цвета: </t>
    </r>
    <r>
      <rPr>
        <sz val="10"/>
        <rFont val="Arial Cyr"/>
        <charset val="204"/>
      </rPr>
      <t>столешница, опора, фасады ящиков - Аметист, Нефрит, Яшма черный. Каркас тумбы, фронтальная панель - Дуб Сильвер, Кобра.</t>
    </r>
  </si>
  <si>
    <r>
      <t xml:space="preserve">Столешница, опора выполнены из МДФ т.36мм с покрытием пленкой PET(ПЭТ), с кромками ПВХ т.2мм. Опорная тумба габаритом 903х749х546, каркас из ЛДСП т.18мм, видимые кромки ПВХ т.1мм, фасады ящиков вкладные из МДФ т.18мм в пленке PET(ПЭТ), комплектуются ручкой с межцентровым расстоянием 320мм. Ящики-фолдинги разборные 520,5х400х100мм, направляющие - шариковые с доводчиком. Фронтальная панель стола и каркаса тумбы общая, h=548мм. Для увеличения жесткости стола под столешницей установлена металлическая траверса. В столешнице встраиваемый розеточный блок AE-PB1SAVAP-20, цвет - черный, 2 порта USB A+C, индукционная зарядка 5W с проводом 1,5 метра.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столешница, опора, фасады ящиков - Аметист, Нефрит, Яшма черный. Каркас тумбы, фронтальная панель - Дуб Сильвер, Кобра.</t>
    </r>
  </si>
  <si>
    <r>
      <t xml:space="preserve">Столешница, опора выполнены из МДФ т.36мм с покрытием пленкой PET(ПЭТ), с кромками ПВХ т.2мм. Опорная тумба габаритом 1779х600х546, каркас из ЛДСП т.18мм, видимые кромки ПВХ т.1мм, фасады ящиков вкладные из МДФ т.18мм в пленке PET(ПЭТ), комплектуются ручкой с межцентровым расстоянием 320мм. Ящики-фолдинги разборные 520,5х400х100мм, направляющие - шариковые с доводчиком. Фронтальная панель стола и каркаса тумбы общая, h=548мм. Для увеличения жесткости стола под столешницей установлена металлическая траверса. В столешнице встраиваемый розеточный блок AE-PB1SAVAP-20, цвет - черный, 2 порта USB A+C, индукционная зарядка 5W с проводом 1,5 метра.
</t>
    </r>
    <r>
      <rPr>
        <b/>
        <u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столешница, опора, фасады ящиков - Аметист, Нефрит, Яшма черный. Каркас тумбы, фронтальная панель - Дуб Сильвер, Кобра.</t>
    </r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</si>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</sst>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р_."/>
    <numFmt numFmtId="165" formatCode="#,##0.0"/>
    <numFmt numFmtId="167" formatCode="0.0"/>
    <numFmt numFmtId="168" formatCode="#,##0.000"/>
    <numFmt numFmtId="169" formatCode="#,##0.0000"/>
  </numFmts>
  <fonts count="28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1"/>
    </font>
    <font>
      <b/>
      <i/>
      <sz val="14"/>
      <color theme="9" tint="-0.249977111117893"/>
      <name val="Arial Cyr"/>
      <charset val="204"/>
    </font>
    <font>
      <b/>
      <i/>
      <sz val="13"/>
      <color theme="1"/>
      <name val="Arial Cyr"/>
      <charset val="204"/>
    </font>
    <font>
      <b/>
      <i/>
      <sz val="14"/>
      <name val="Arial Cyr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  <font>
      <b/>
      <sz val="15"/>
      <name val="Arial CYR"/>
      <charset val="204"/>
    </font>
    <font>
      <sz val="16"/>
      <name val="Arial CYR"/>
      <charset val="204"/>
    </font>
    <font>
      <b/>
      <sz val="11"/>
      <color rgb="FFFF0000"/>
      <name val="Arial CYR"/>
      <charset val="204"/>
    </font>
    <font>
      <b/>
      <i/>
      <sz val="14"/>
      <color rgb="FFFF6600"/>
      <name val="Arial Cyr"/>
      <charset val="204"/>
    </font>
    <font>
      <i/>
      <sz val="14"/>
      <color rgb="FFFF6600"/>
      <name val="Arial Cyr"/>
      <charset val="204"/>
    </font>
    <font>
      <sz val="8"/>
      <name val="Arial"/>
      <family val="2"/>
    </font>
    <font>
      <b/>
      <sz val="18"/>
      <name val="Arial CYR"/>
      <charset val="204"/>
    </font>
    <font>
      <b/>
      <u/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/>
    <xf numFmtId="0" fontId="0" fillId="0" borderId="0" xfId="0" applyFill="1" applyAlignment="1">
      <alignment horizontal="center"/>
    </xf>
    <xf numFmtId="0" fontId="0" fillId="2" borderId="0" xfId="0" applyFill="1" applyBorder="1" applyAlignment="1"/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0" fillId="2" borderId="4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167" fontId="19" fillId="2" borderId="11" xfId="0" applyNumberFormat="1" applyFont="1" applyFill="1" applyBorder="1" applyAlignment="1">
      <alignment horizontal="center" vertical="center" wrapText="1"/>
    </xf>
    <xf numFmtId="167" fontId="19" fillId="2" borderId="11" xfId="0" applyNumberFormat="1" applyFont="1" applyFill="1" applyBorder="1" applyAlignment="1">
      <alignment horizontal="center" vertical="center"/>
    </xf>
    <xf numFmtId="167" fontId="19" fillId="2" borderId="12" xfId="0" applyNumberFormat="1" applyFont="1" applyFill="1" applyBorder="1" applyAlignment="1">
      <alignment horizontal="center" vertical="center"/>
    </xf>
    <xf numFmtId="1" fontId="21" fillId="2" borderId="11" xfId="0" applyNumberFormat="1" applyFon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5" fillId="0" borderId="0" xfId="0" applyFont="1" applyFill="1" applyBorder="1" applyAlignment="1"/>
    <xf numFmtId="1" fontId="21" fillId="2" borderId="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7" fontId="19" fillId="2" borderId="5" xfId="0" applyNumberFormat="1" applyFont="1" applyFill="1" applyBorder="1" applyAlignment="1">
      <alignment horizontal="center" vertical="center" wrapText="1"/>
    </xf>
    <xf numFmtId="167" fontId="19" fillId="2" borderId="5" xfId="0" applyNumberFormat="1" applyFont="1" applyFill="1" applyBorder="1" applyAlignment="1">
      <alignment horizontal="center" vertical="center"/>
    </xf>
    <xf numFmtId="167" fontId="19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" fontId="21" fillId="0" borderId="8" xfId="0" applyNumberFormat="1" applyFont="1" applyFill="1" applyBorder="1" applyAlignment="1">
      <alignment horizontal="center" vertical="center"/>
    </xf>
    <xf numFmtId="167" fontId="19" fillId="2" borderId="11" xfId="0" applyNumberFormat="1" applyFont="1" applyFill="1" applyBorder="1" applyAlignment="1">
      <alignment horizontal="center" vertical="center" wrapText="1"/>
    </xf>
    <xf numFmtId="167" fontId="19" fillId="2" borderId="11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/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1" fontId="21" fillId="0" borderId="1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1" fontId="21" fillId="0" borderId="11" xfId="0" applyNumberFormat="1" applyFont="1" applyFill="1" applyBorder="1" applyAlignment="1">
      <alignment horizontal="center" vertical="center"/>
    </xf>
    <xf numFmtId="1" fontId="21" fillId="0" borderId="8" xfId="0" applyNumberFormat="1" applyFont="1" applyFill="1" applyBorder="1" applyAlignment="1">
      <alignment horizontal="center" vertical="center"/>
    </xf>
    <xf numFmtId="167" fontId="19" fillId="2" borderId="1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1" fontId="19" fillId="6" borderId="22" xfId="0" applyNumberFormat="1" applyFont="1" applyFill="1" applyBorder="1" applyAlignment="1">
      <alignment horizontal="center" vertical="center"/>
    </xf>
    <xf numFmtId="49" fontId="19" fillId="6" borderId="2" xfId="0" applyNumberFormat="1" applyFont="1" applyFill="1" applyBorder="1" applyAlignment="1">
      <alignment horizontal="center" vertical="center"/>
    </xf>
    <xf numFmtId="49" fontId="20" fillId="6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1" fontId="21" fillId="0" borderId="5" xfId="0" applyNumberFormat="1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5" fontId="0" fillId="2" borderId="0" xfId="0" applyNumberFormat="1" applyFill="1" applyBorder="1"/>
    <xf numFmtId="165" fontId="0" fillId="2" borderId="0" xfId="0" applyNumberFormat="1" applyFill="1"/>
    <xf numFmtId="168" fontId="12" fillId="0" borderId="7" xfId="0" applyNumberFormat="1" applyFont="1" applyBorder="1" applyAlignment="1">
      <alignment horizontal="center" vertical="center" wrapText="1"/>
    </xf>
    <xf numFmtId="168" fontId="5" fillId="2" borderId="7" xfId="0" applyNumberFormat="1" applyFont="1" applyFill="1" applyBorder="1" applyAlignment="1">
      <alignment horizontal="center" vertical="center"/>
    </xf>
    <xf numFmtId="168" fontId="5" fillId="3" borderId="7" xfId="0" applyNumberFormat="1" applyFont="1" applyFill="1" applyBorder="1" applyAlignment="1">
      <alignment horizontal="center" vertical="center"/>
    </xf>
    <xf numFmtId="168" fontId="5" fillId="2" borderId="5" xfId="0" applyNumberFormat="1" applyFont="1" applyFill="1" applyBorder="1" applyAlignment="1">
      <alignment horizontal="center" vertical="center"/>
    </xf>
    <xf numFmtId="168" fontId="0" fillId="2" borderId="0" xfId="0" applyNumberFormat="1" applyFill="1" applyBorder="1"/>
    <xf numFmtId="168" fontId="0" fillId="2" borderId="0" xfId="0" applyNumberFormat="1" applyFill="1"/>
    <xf numFmtId="165" fontId="12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1" fontId="21" fillId="0" borderId="8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8" fontId="5" fillId="2" borderId="11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0" fillId="0" borderId="5" xfId="0" applyBorder="1" applyAlignment="1"/>
    <xf numFmtId="4" fontId="5" fillId="0" borderId="5" xfId="0" applyNumberFormat="1" applyFont="1" applyFill="1" applyBorder="1" applyAlignment="1">
      <alignment horizontal="center" vertical="center"/>
    </xf>
    <xf numFmtId="168" fontId="5" fillId="0" borderId="7" xfId="0" applyNumberFormat="1" applyFont="1" applyFill="1" applyBorder="1" applyAlignment="1">
      <alignment horizontal="center" vertical="center"/>
    </xf>
    <xf numFmtId="169" fontId="5" fillId="2" borderId="7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11" fillId="2" borderId="15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1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7" fontId="19" fillId="0" borderId="13" xfId="0" applyNumberFormat="1" applyFont="1" applyFill="1" applyBorder="1" applyAlignment="1">
      <alignment horizontal="center" vertical="center"/>
    </xf>
    <xf numFmtId="167" fontId="19" fillId="0" borderId="15" xfId="0" applyNumberFormat="1" applyFont="1" applyFill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1" fontId="21" fillId="0" borderId="8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9" fillId="0" borderId="8" xfId="0" applyNumberFormat="1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49" fontId="19" fillId="6" borderId="7" xfId="0" applyNumberFormat="1" applyFont="1" applyFill="1" applyBorder="1" applyAlignment="1">
      <alignment horizontal="center" vertical="center"/>
    </xf>
    <xf numFmtId="49" fontId="19" fillId="6" borderId="10" xfId="0" applyNumberFormat="1" applyFont="1" applyFill="1" applyBorder="1" applyAlignment="1">
      <alignment horizontal="center" vertical="center"/>
    </xf>
    <xf numFmtId="49" fontId="19" fillId="6" borderId="6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7" fontId="19" fillId="2" borderId="11" xfId="0" applyNumberFormat="1" applyFont="1" applyFill="1" applyBorder="1" applyAlignment="1">
      <alignment horizontal="center" vertical="center" wrapText="1"/>
    </xf>
    <xf numFmtId="167" fontId="19" fillId="2" borderId="8" xfId="0" applyNumberFormat="1" applyFont="1" applyFill="1" applyBorder="1" applyAlignment="1">
      <alignment horizontal="center" vertical="center" wrapText="1"/>
    </xf>
    <xf numFmtId="167" fontId="19" fillId="0" borderId="11" xfId="0" applyNumberFormat="1" applyFont="1" applyFill="1" applyBorder="1" applyAlignment="1">
      <alignment horizontal="center" vertical="center"/>
    </xf>
    <xf numFmtId="167" fontId="19" fillId="0" borderId="8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1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/>
    </xf>
    <xf numFmtId="0" fontId="0" fillId="0" borderId="4" xfId="0" applyBorder="1"/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4" fillId="2" borderId="0" xfId="0" applyFont="1" applyFill="1" applyBorder="1" applyAlignment="1">
      <alignment horizontal="right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15" fillId="2" borderId="13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15" fillId="2" borderId="14" xfId="0" applyNumberFormat="1" applyFont="1" applyFill="1" applyBorder="1" applyAlignment="1">
      <alignment horizontal="center" vertical="center"/>
    </xf>
    <xf numFmtId="164" fontId="23" fillId="2" borderId="2" xfId="0" applyNumberFormat="1" applyFont="1" applyFill="1" applyBorder="1" applyAlignment="1">
      <alignment horizontal="center" vertical="center"/>
    </xf>
    <xf numFmtId="164" fontId="23" fillId="2" borderId="0" xfId="0" applyNumberFormat="1" applyFont="1" applyFill="1" applyBorder="1" applyAlignment="1">
      <alignment horizontal="center" vertical="center"/>
    </xf>
    <xf numFmtId="164" fontId="23" fillId="2" borderId="14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12" fillId="0" borderId="5" xfId="0" applyNumberFormat="1" applyFont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12" fillId="0" borderId="5" xfId="0" applyNumberFormat="1" applyFont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5" fillId="0" borderId="14" xfId="0" applyNumberFormat="1" applyFont="1" applyBorder="1"/>
    <xf numFmtId="3" fontId="19" fillId="6" borderId="11" xfId="0" applyNumberFormat="1" applyFont="1" applyFill="1" applyBorder="1" applyAlignment="1">
      <alignment horizontal="center" vertical="center"/>
    </xf>
    <xf numFmtId="3" fontId="19" fillId="6" borderId="8" xfId="0" applyNumberFormat="1" applyFont="1" applyFill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/>
    <xf numFmtId="3" fontId="5" fillId="0" borderId="0" xfId="0" applyNumberFormat="1" applyFont="1" applyBorder="1"/>
    <xf numFmtId="3" fontId="5" fillId="0" borderId="0" xfId="0" applyNumberFormat="1" applyFont="1"/>
    <xf numFmtId="3" fontId="8" fillId="2" borderId="5" xfId="0" applyNumberFormat="1" applyFont="1" applyFill="1" applyBorder="1" applyAlignment="1">
      <alignment horizontal="center" vertical="center"/>
    </xf>
    <xf numFmtId="3" fontId="14" fillId="4" borderId="26" xfId="0" applyNumberFormat="1" applyFont="1" applyFill="1" applyBorder="1" applyAlignment="1">
      <alignment horizontal="center" vertical="center" wrapText="1"/>
    </xf>
    <xf numFmtId="3" fontId="14" fillId="4" borderId="9" xfId="0" applyNumberFormat="1" applyFont="1" applyFill="1" applyBorder="1" applyAlignment="1">
      <alignment horizontal="center" vertical="center" wrapText="1"/>
    </xf>
    <xf numFmtId="3" fontId="13" fillId="3" borderId="26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/>
    </xf>
    <xf numFmtId="3" fontId="13" fillId="4" borderId="26" xfId="0" applyNumberFormat="1" applyFont="1" applyFill="1" applyBorder="1" applyAlignment="1">
      <alignment horizontal="center" vertical="center" wrapText="1"/>
    </xf>
    <xf numFmtId="3" fontId="13" fillId="4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13" Type="http://schemas.openxmlformats.org/officeDocument/2006/relationships/image" Target="../media/image30.jpeg"/><Relationship Id="rId3" Type="http://schemas.openxmlformats.org/officeDocument/2006/relationships/image" Target="../media/image20.jpeg"/><Relationship Id="rId7" Type="http://schemas.openxmlformats.org/officeDocument/2006/relationships/image" Target="../media/image24.jpeg"/><Relationship Id="rId12" Type="http://schemas.openxmlformats.org/officeDocument/2006/relationships/image" Target="../media/image29.jpeg"/><Relationship Id="rId17" Type="http://schemas.openxmlformats.org/officeDocument/2006/relationships/image" Target="../media/image17.png"/><Relationship Id="rId2" Type="http://schemas.openxmlformats.org/officeDocument/2006/relationships/image" Target="../media/image19.jpeg"/><Relationship Id="rId16" Type="http://schemas.openxmlformats.org/officeDocument/2006/relationships/image" Target="../media/image32.jpeg"/><Relationship Id="rId1" Type="http://schemas.openxmlformats.org/officeDocument/2006/relationships/image" Target="../media/image18.jpeg"/><Relationship Id="rId6" Type="http://schemas.openxmlformats.org/officeDocument/2006/relationships/image" Target="../media/image23.jpeg"/><Relationship Id="rId11" Type="http://schemas.openxmlformats.org/officeDocument/2006/relationships/image" Target="../media/image28.jpeg"/><Relationship Id="rId5" Type="http://schemas.openxmlformats.org/officeDocument/2006/relationships/image" Target="../media/image22.jpeg"/><Relationship Id="rId15" Type="http://schemas.openxmlformats.org/officeDocument/2006/relationships/image" Target="../media/image31.jpeg"/><Relationship Id="rId10" Type="http://schemas.openxmlformats.org/officeDocument/2006/relationships/image" Target="../media/image27.jpeg"/><Relationship Id="rId4" Type="http://schemas.openxmlformats.org/officeDocument/2006/relationships/image" Target="../media/image21.jpeg"/><Relationship Id="rId9" Type="http://schemas.openxmlformats.org/officeDocument/2006/relationships/image" Target="../media/image26.jpeg"/><Relationship Id="rId1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13" Type="http://schemas.openxmlformats.org/officeDocument/2006/relationships/image" Target="../media/image45.jpeg"/><Relationship Id="rId18" Type="http://schemas.openxmlformats.org/officeDocument/2006/relationships/image" Target="../media/image50.jpeg"/><Relationship Id="rId26" Type="http://schemas.openxmlformats.org/officeDocument/2006/relationships/image" Target="../media/image58.jpeg"/><Relationship Id="rId3" Type="http://schemas.openxmlformats.org/officeDocument/2006/relationships/image" Target="../media/image35.jpeg"/><Relationship Id="rId21" Type="http://schemas.openxmlformats.org/officeDocument/2006/relationships/image" Target="../media/image53.jpeg"/><Relationship Id="rId7" Type="http://schemas.openxmlformats.org/officeDocument/2006/relationships/image" Target="../media/image39.jpeg"/><Relationship Id="rId12" Type="http://schemas.openxmlformats.org/officeDocument/2006/relationships/image" Target="../media/image44.jpeg"/><Relationship Id="rId17" Type="http://schemas.openxmlformats.org/officeDocument/2006/relationships/image" Target="../media/image49.jpeg"/><Relationship Id="rId25" Type="http://schemas.openxmlformats.org/officeDocument/2006/relationships/image" Target="../media/image57.jpeg"/><Relationship Id="rId2" Type="http://schemas.openxmlformats.org/officeDocument/2006/relationships/image" Target="../media/image34.jpeg"/><Relationship Id="rId16" Type="http://schemas.openxmlformats.org/officeDocument/2006/relationships/image" Target="../media/image48.jpeg"/><Relationship Id="rId20" Type="http://schemas.openxmlformats.org/officeDocument/2006/relationships/image" Target="../media/image52.jpeg"/><Relationship Id="rId29" Type="http://schemas.openxmlformats.org/officeDocument/2006/relationships/image" Target="../media/image61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1" Type="http://schemas.openxmlformats.org/officeDocument/2006/relationships/image" Target="../media/image43.jpeg"/><Relationship Id="rId24" Type="http://schemas.openxmlformats.org/officeDocument/2006/relationships/image" Target="../media/image56.jpeg"/><Relationship Id="rId5" Type="http://schemas.openxmlformats.org/officeDocument/2006/relationships/image" Target="../media/image37.jpeg"/><Relationship Id="rId15" Type="http://schemas.openxmlformats.org/officeDocument/2006/relationships/image" Target="../media/image47.jpeg"/><Relationship Id="rId23" Type="http://schemas.openxmlformats.org/officeDocument/2006/relationships/image" Target="../media/image55.jpeg"/><Relationship Id="rId28" Type="http://schemas.openxmlformats.org/officeDocument/2006/relationships/image" Target="../media/image60.jpeg"/><Relationship Id="rId10" Type="http://schemas.openxmlformats.org/officeDocument/2006/relationships/image" Target="../media/image42.jpeg"/><Relationship Id="rId19" Type="http://schemas.openxmlformats.org/officeDocument/2006/relationships/image" Target="../media/image51.jpe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4" Type="http://schemas.openxmlformats.org/officeDocument/2006/relationships/image" Target="../media/image46.jpeg"/><Relationship Id="rId22" Type="http://schemas.openxmlformats.org/officeDocument/2006/relationships/image" Target="../media/image54.jpeg"/><Relationship Id="rId27" Type="http://schemas.openxmlformats.org/officeDocument/2006/relationships/image" Target="../media/image59.jpeg"/><Relationship Id="rId30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jpeg"/><Relationship Id="rId2" Type="http://schemas.openxmlformats.org/officeDocument/2006/relationships/image" Target="../media/image62.jpeg"/><Relationship Id="rId1" Type="http://schemas.openxmlformats.org/officeDocument/2006/relationships/image" Target="../media/image11.jpeg"/><Relationship Id="rId5" Type="http://schemas.openxmlformats.org/officeDocument/2006/relationships/image" Target="../media/image17.png"/><Relationship Id="rId4" Type="http://schemas.openxmlformats.org/officeDocument/2006/relationships/image" Target="../media/image6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313765</xdr:colOff>
      <xdr:row>5</xdr:row>
      <xdr:rowOff>425823</xdr:rowOff>
    </xdr:from>
    <xdr:to>
      <xdr:col>0</xdr:col>
      <xdr:colOff>1675735</xdr:colOff>
      <xdr:row>7</xdr:row>
      <xdr:rowOff>89166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5" y="3372970"/>
          <a:ext cx="1361970" cy="1187343"/>
        </a:xfrm>
        <a:prstGeom prst="rect">
          <a:avLst/>
        </a:prstGeom>
      </xdr:spPr>
    </xdr:pic>
    <xdr:clientData/>
  </xdr:twoCellAnchor>
  <xdr:twoCellAnchor editAs="oneCell">
    <xdr:from>
      <xdr:col>0</xdr:col>
      <xdr:colOff>127586</xdr:colOff>
      <xdr:row>10</xdr:row>
      <xdr:rowOff>435185</xdr:rowOff>
    </xdr:from>
    <xdr:to>
      <xdr:col>0</xdr:col>
      <xdr:colOff>2039470</xdr:colOff>
      <xdr:row>12</xdr:row>
      <xdr:rowOff>15829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86" y="7954332"/>
          <a:ext cx="1911884" cy="1104644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369793</xdr:colOff>
      <xdr:row>8</xdr:row>
      <xdr:rowOff>459037</xdr:rowOff>
    </xdr:from>
    <xdr:to>
      <xdr:col>0</xdr:col>
      <xdr:colOff>1774513</xdr:colOff>
      <xdr:row>9</xdr:row>
      <xdr:rowOff>526676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3" y="5692184"/>
          <a:ext cx="1404720" cy="1210639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459442</xdr:colOff>
      <xdr:row>14</xdr:row>
      <xdr:rowOff>257736</xdr:rowOff>
    </xdr:from>
    <xdr:to>
      <xdr:col>0</xdr:col>
      <xdr:colOff>1467971</xdr:colOff>
      <xdr:row>14</xdr:row>
      <xdr:rowOff>1248672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42" y="7944971"/>
          <a:ext cx="1008529" cy="990936"/>
        </a:xfrm>
        <a:prstGeom prst="rect">
          <a:avLst/>
        </a:prstGeom>
      </xdr:spPr>
    </xdr:pic>
    <xdr:clientData/>
  </xdr:twoCellAnchor>
  <xdr:twoCellAnchor editAs="oneCell">
    <xdr:from>
      <xdr:col>0</xdr:col>
      <xdr:colOff>773206</xdr:colOff>
      <xdr:row>16</xdr:row>
      <xdr:rowOff>179296</xdr:rowOff>
    </xdr:from>
    <xdr:to>
      <xdr:col>0</xdr:col>
      <xdr:colOff>1557618</xdr:colOff>
      <xdr:row>16</xdr:row>
      <xdr:rowOff>936758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06" y="9581031"/>
          <a:ext cx="784412" cy="75746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571501</xdr:colOff>
      <xdr:row>22</xdr:row>
      <xdr:rowOff>676382</xdr:rowOff>
    </xdr:from>
    <xdr:to>
      <xdr:col>0</xdr:col>
      <xdr:colOff>1545869</xdr:colOff>
      <xdr:row>22</xdr:row>
      <xdr:rowOff>1423903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18370470"/>
          <a:ext cx="974368" cy="747521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291353</xdr:colOff>
      <xdr:row>21</xdr:row>
      <xdr:rowOff>247318</xdr:rowOff>
    </xdr:from>
    <xdr:to>
      <xdr:col>0</xdr:col>
      <xdr:colOff>1860177</xdr:colOff>
      <xdr:row>21</xdr:row>
      <xdr:rowOff>1402386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3" y="16854436"/>
          <a:ext cx="1568824" cy="1155068"/>
        </a:xfrm>
        <a:prstGeom prst="rect">
          <a:avLst/>
        </a:prstGeom>
      </xdr:spPr>
    </xdr:pic>
    <xdr:clientData/>
  </xdr:twoCellAnchor>
  <xdr:twoCellAnchor editAs="oneCell">
    <xdr:from>
      <xdr:col>0</xdr:col>
      <xdr:colOff>756882</xdr:colOff>
      <xdr:row>26</xdr:row>
      <xdr:rowOff>502574</xdr:rowOff>
    </xdr:from>
    <xdr:to>
      <xdr:col>0</xdr:col>
      <xdr:colOff>1378323</xdr:colOff>
      <xdr:row>26</xdr:row>
      <xdr:rowOff>981549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82" y="15933074"/>
          <a:ext cx="621441" cy="478975"/>
        </a:xfrm>
        <a:prstGeom prst="rect">
          <a:avLst/>
        </a:prstGeom>
      </xdr:spPr>
    </xdr:pic>
    <xdr:clientData/>
  </xdr:twoCellAnchor>
  <xdr:twoCellAnchor editAs="oneCell">
    <xdr:from>
      <xdr:col>0</xdr:col>
      <xdr:colOff>582706</xdr:colOff>
      <xdr:row>24</xdr:row>
      <xdr:rowOff>672354</xdr:rowOff>
    </xdr:from>
    <xdr:to>
      <xdr:col>0</xdr:col>
      <xdr:colOff>1567403</xdr:colOff>
      <xdr:row>24</xdr:row>
      <xdr:rowOff>1363921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2669501"/>
          <a:ext cx="984697" cy="691567"/>
        </a:xfrm>
        <a:prstGeom prst="rect">
          <a:avLst/>
        </a:prstGeom>
      </xdr:spPr>
    </xdr:pic>
    <xdr:clientData/>
  </xdr:twoCellAnchor>
  <xdr:twoCellAnchor editAs="oneCell">
    <xdr:from>
      <xdr:col>0</xdr:col>
      <xdr:colOff>728384</xdr:colOff>
      <xdr:row>18</xdr:row>
      <xdr:rowOff>235325</xdr:rowOff>
    </xdr:from>
    <xdr:to>
      <xdr:col>0</xdr:col>
      <xdr:colOff>1493649</xdr:colOff>
      <xdr:row>18</xdr:row>
      <xdr:rowOff>1154206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4" y="13402237"/>
          <a:ext cx="765265" cy="918881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0</xdr:row>
      <xdr:rowOff>33618</xdr:rowOff>
    </xdr:from>
    <xdr:to>
      <xdr:col>6</xdr:col>
      <xdr:colOff>762001</xdr:colOff>
      <xdr:row>0</xdr:row>
      <xdr:rowOff>1618564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33618"/>
          <a:ext cx="10567148" cy="1584946"/>
        </a:xfrm>
        <a:prstGeom prst="rect">
          <a:avLst/>
        </a:prstGeom>
      </xdr:spPr>
    </xdr:pic>
    <xdr:clientData/>
  </xdr:twoCellAnchor>
  <xdr:twoCellAnchor editAs="oneCell">
    <xdr:from>
      <xdr:col>0</xdr:col>
      <xdr:colOff>549089</xdr:colOff>
      <xdr:row>23</xdr:row>
      <xdr:rowOff>661147</xdr:rowOff>
    </xdr:from>
    <xdr:to>
      <xdr:col>0</xdr:col>
      <xdr:colOff>1546413</xdr:colOff>
      <xdr:row>23</xdr:row>
      <xdr:rowOff>1426928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089" y="20506765"/>
          <a:ext cx="997324" cy="765781"/>
        </a:xfrm>
        <a:prstGeom prst="rect">
          <a:avLst/>
        </a:prstGeom>
      </xdr:spPr>
    </xdr:pic>
    <xdr:clientData/>
  </xdr:twoCellAnchor>
  <xdr:twoCellAnchor editAs="oneCell">
    <xdr:from>
      <xdr:col>0</xdr:col>
      <xdr:colOff>643058</xdr:colOff>
      <xdr:row>25</xdr:row>
      <xdr:rowOff>699089</xdr:rowOff>
    </xdr:from>
    <xdr:to>
      <xdr:col>0</xdr:col>
      <xdr:colOff>1610399</xdr:colOff>
      <xdr:row>25</xdr:row>
      <xdr:rowOff>1378324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058" y="24847765"/>
          <a:ext cx="967341" cy="679235"/>
        </a:xfrm>
        <a:prstGeom prst="rect">
          <a:avLst/>
        </a:prstGeom>
      </xdr:spPr>
    </xdr:pic>
    <xdr:clientData/>
  </xdr:twoCellAnchor>
  <xdr:twoCellAnchor editAs="oneCell">
    <xdr:from>
      <xdr:col>0</xdr:col>
      <xdr:colOff>1311089</xdr:colOff>
      <xdr:row>28</xdr:row>
      <xdr:rowOff>649943</xdr:rowOff>
    </xdr:from>
    <xdr:to>
      <xdr:col>2</xdr:col>
      <xdr:colOff>302559</xdr:colOff>
      <xdr:row>28</xdr:row>
      <xdr:rowOff>2152630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1089" y="24686561"/>
          <a:ext cx="2229970" cy="1502687"/>
        </a:xfrm>
        <a:prstGeom prst="rect">
          <a:avLst/>
        </a:prstGeom>
      </xdr:spPr>
    </xdr:pic>
    <xdr:clientData/>
  </xdr:twoCellAnchor>
  <xdr:twoCellAnchor editAs="oneCell">
    <xdr:from>
      <xdr:col>3</xdr:col>
      <xdr:colOff>1472294</xdr:colOff>
      <xdr:row>28</xdr:row>
      <xdr:rowOff>519794</xdr:rowOff>
    </xdr:from>
    <xdr:to>
      <xdr:col>4</xdr:col>
      <xdr:colOff>113246</xdr:colOff>
      <xdr:row>28</xdr:row>
      <xdr:rowOff>2325716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5147" y="24556412"/>
          <a:ext cx="2753511" cy="1805922"/>
        </a:xfrm>
        <a:prstGeom prst="rect">
          <a:avLst/>
        </a:prstGeom>
      </xdr:spPr>
    </xdr:pic>
    <xdr:clientData/>
  </xdr:twoCellAnchor>
  <xdr:twoCellAnchor editAs="oneCell">
    <xdr:from>
      <xdr:col>0</xdr:col>
      <xdr:colOff>871817</xdr:colOff>
      <xdr:row>19</xdr:row>
      <xdr:rowOff>132230</xdr:rowOff>
    </xdr:from>
    <xdr:to>
      <xdr:col>0</xdr:col>
      <xdr:colOff>1309967</xdr:colOff>
      <xdr:row>19</xdr:row>
      <xdr:rowOff>675155</xdr:rowOff>
    </xdr:to>
    <xdr:pic>
      <xdr:nvPicPr>
        <xdr:cNvPr id="19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8" t="3166" r="24016" b="1582"/>
        <a:stretch>
          <a:fillRect/>
        </a:stretch>
      </xdr:blipFill>
      <xdr:spPr bwMode="auto">
        <a:xfrm>
          <a:off x="871817" y="14565406"/>
          <a:ext cx="438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1210236</xdr:colOff>
      <xdr:row>0</xdr:row>
      <xdr:rowOff>280147</xdr:rowOff>
    </xdr:from>
    <xdr:to>
      <xdr:col>3</xdr:col>
      <xdr:colOff>1055320</xdr:colOff>
      <xdr:row>0</xdr:row>
      <xdr:rowOff>1463891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236" y="280147"/>
          <a:ext cx="4136937" cy="1183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1456764</xdr:colOff>
      <xdr:row>8</xdr:row>
      <xdr:rowOff>231920</xdr:rowOff>
    </xdr:from>
    <xdr:to>
      <xdr:col>0</xdr:col>
      <xdr:colOff>1838932</xdr:colOff>
      <xdr:row>10</xdr:row>
      <xdr:rowOff>365980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4" y="6294302"/>
          <a:ext cx="382168" cy="13891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1467969</xdr:colOff>
      <xdr:row>5</xdr:row>
      <xdr:rowOff>145678</xdr:rowOff>
    </xdr:from>
    <xdr:to>
      <xdr:col>0</xdr:col>
      <xdr:colOff>2025701</xdr:colOff>
      <xdr:row>7</xdr:row>
      <xdr:rowOff>368951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969" y="4325472"/>
          <a:ext cx="557732" cy="1478332"/>
        </a:xfrm>
        <a:prstGeom prst="rect">
          <a:avLst/>
        </a:prstGeom>
      </xdr:spPr>
    </xdr:pic>
    <xdr:clientData/>
  </xdr:twoCellAnchor>
  <xdr:twoCellAnchor editAs="oneCell">
    <xdr:from>
      <xdr:col>0</xdr:col>
      <xdr:colOff>107162</xdr:colOff>
      <xdr:row>9</xdr:row>
      <xdr:rowOff>336176</xdr:rowOff>
    </xdr:from>
    <xdr:to>
      <xdr:col>0</xdr:col>
      <xdr:colOff>490713</xdr:colOff>
      <xdr:row>10</xdr:row>
      <xdr:rowOff>331030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62" y="7026088"/>
          <a:ext cx="383551" cy="622383"/>
        </a:xfrm>
        <a:prstGeom prst="rect">
          <a:avLst/>
        </a:prstGeom>
      </xdr:spPr>
    </xdr:pic>
    <xdr:clientData/>
  </xdr:twoCellAnchor>
  <xdr:twoCellAnchor editAs="oneCell">
    <xdr:from>
      <xdr:col>0</xdr:col>
      <xdr:colOff>89666</xdr:colOff>
      <xdr:row>6</xdr:row>
      <xdr:rowOff>286477</xdr:rowOff>
    </xdr:from>
    <xdr:to>
      <xdr:col>0</xdr:col>
      <xdr:colOff>650030</xdr:colOff>
      <xdr:row>7</xdr:row>
      <xdr:rowOff>378153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6" y="5093801"/>
          <a:ext cx="560364" cy="719205"/>
        </a:xfrm>
        <a:prstGeom prst="rect">
          <a:avLst/>
        </a:prstGeom>
      </xdr:spPr>
    </xdr:pic>
    <xdr:clientData/>
  </xdr:twoCellAnchor>
  <xdr:twoCellAnchor editAs="oneCell">
    <xdr:from>
      <xdr:col>0</xdr:col>
      <xdr:colOff>778110</xdr:colOff>
      <xdr:row>8</xdr:row>
      <xdr:rowOff>605119</xdr:rowOff>
    </xdr:from>
    <xdr:to>
      <xdr:col>0</xdr:col>
      <xdr:colOff>1166400</xdr:colOff>
      <xdr:row>10</xdr:row>
      <xdr:rowOff>373437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10" y="6667501"/>
          <a:ext cx="388290" cy="1023377"/>
        </a:xfrm>
        <a:prstGeom prst="rect">
          <a:avLst/>
        </a:prstGeom>
      </xdr:spPr>
    </xdr:pic>
    <xdr:clientData/>
  </xdr:twoCellAnchor>
  <xdr:twoCellAnchor editAs="oneCell">
    <xdr:from>
      <xdr:col>0</xdr:col>
      <xdr:colOff>774302</xdr:colOff>
      <xdr:row>5</xdr:row>
      <xdr:rowOff>542207</xdr:rowOff>
    </xdr:from>
    <xdr:to>
      <xdr:col>0</xdr:col>
      <xdr:colOff>1323649</xdr:colOff>
      <xdr:row>7</xdr:row>
      <xdr:rowOff>369242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02" y="4722001"/>
          <a:ext cx="549347" cy="108209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616323</xdr:colOff>
      <xdr:row>12</xdr:row>
      <xdr:rowOff>145443</xdr:rowOff>
    </xdr:from>
    <xdr:to>
      <xdr:col>0</xdr:col>
      <xdr:colOff>1501588</xdr:colOff>
      <xdr:row>12</xdr:row>
      <xdr:rowOff>1397760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23" y="8280914"/>
          <a:ext cx="885265" cy="1252317"/>
        </a:xfrm>
        <a:prstGeom prst="rect">
          <a:avLst/>
        </a:prstGeom>
      </xdr:spPr>
    </xdr:pic>
    <xdr:clientData/>
  </xdr:twoCellAnchor>
  <xdr:twoCellAnchor editAs="oneCell">
    <xdr:from>
      <xdr:col>0</xdr:col>
      <xdr:colOff>803470</xdr:colOff>
      <xdr:row>3</xdr:row>
      <xdr:rowOff>66426</xdr:rowOff>
    </xdr:from>
    <xdr:to>
      <xdr:col>0</xdr:col>
      <xdr:colOff>1367117</xdr:colOff>
      <xdr:row>3</xdr:row>
      <xdr:rowOff>1554841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470" y="2430867"/>
          <a:ext cx="563647" cy="1488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661149</xdr:colOff>
      <xdr:row>19</xdr:row>
      <xdr:rowOff>78442</xdr:rowOff>
    </xdr:from>
    <xdr:to>
      <xdr:col>0</xdr:col>
      <xdr:colOff>1333501</xdr:colOff>
      <xdr:row>20</xdr:row>
      <xdr:rowOff>546379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49" y="13278971"/>
          <a:ext cx="672352" cy="1095467"/>
        </a:xfrm>
        <a:prstGeom prst="rect">
          <a:avLst/>
        </a:prstGeom>
      </xdr:spPr>
    </xdr:pic>
    <xdr:clientData/>
  </xdr:twoCellAnchor>
  <xdr:twoCellAnchor editAs="oneCell">
    <xdr:from>
      <xdr:col>0</xdr:col>
      <xdr:colOff>657916</xdr:colOff>
      <xdr:row>15</xdr:row>
      <xdr:rowOff>365155</xdr:rowOff>
    </xdr:from>
    <xdr:to>
      <xdr:col>0</xdr:col>
      <xdr:colOff>1328977</xdr:colOff>
      <xdr:row>16</xdr:row>
      <xdr:rowOff>212912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916" y="11055567"/>
          <a:ext cx="671061" cy="475286"/>
        </a:xfrm>
        <a:prstGeom prst="rect">
          <a:avLst/>
        </a:prstGeom>
      </xdr:spPr>
    </xdr:pic>
    <xdr:clientData/>
  </xdr:twoCellAnchor>
  <xdr:twoCellAnchor editAs="oneCell">
    <xdr:from>
      <xdr:col>0</xdr:col>
      <xdr:colOff>661147</xdr:colOff>
      <xdr:row>17</xdr:row>
      <xdr:rowOff>168117</xdr:rowOff>
    </xdr:from>
    <xdr:to>
      <xdr:col>0</xdr:col>
      <xdr:colOff>1330894</xdr:colOff>
      <xdr:row>18</xdr:row>
      <xdr:rowOff>350201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47" y="12113588"/>
          <a:ext cx="669747" cy="809613"/>
        </a:xfrm>
        <a:prstGeom prst="rect">
          <a:avLst/>
        </a:prstGeom>
      </xdr:spPr>
    </xdr:pic>
    <xdr:clientData/>
  </xdr:twoCellAnchor>
  <xdr:twoCellAnchor editAs="oneCell">
    <xdr:from>
      <xdr:col>0</xdr:col>
      <xdr:colOff>537883</xdr:colOff>
      <xdr:row>26</xdr:row>
      <xdr:rowOff>22411</xdr:rowOff>
    </xdr:from>
    <xdr:to>
      <xdr:col>0</xdr:col>
      <xdr:colOff>1602441</xdr:colOff>
      <xdr:row>27</xdr:row>
      <xdr:rowOff>51376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3" y="15206382"/>
          <a:ext cx="1064558" cy="656494"/>
        </a:xfrm>
        <a:prstGeom prst="rect">
          <a:avLst/>
        </a:prstGeom>
      </xdr:spPr>
    </xdr:pic>
    <xdr:clientData/>
  </xdr:twoCellAnchor>
  <xdr:twoCellAnchor editAs="oneCell">
    <xdr:from>
      <xdr:col>0</xdr:col>
      <xdr:colOff>818029</xdr:colOff>
      <xdr:row>13</xdr:row>
      <xdr:rowOff>134471</xdr:rowOff>
    </xdr:from>
    <xdr:to>
      <xdr:col>0</xdr:col>
      <xdr:colOff>1234281</xdr:colOff>
      <xdr:row>13</xdr:row>
      <xdr:rowOff>571500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29" y="9894795"/>
          <a:ext cx="416252" cy="437029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0</xdr:row>
      <xdr:rowOff>44824</xdr:rowOff>
    </xdr:from>
    <xdr:to>
      <xdr:col>6</xdr:col>
      <xdr:colOff>739590</xdr:colOff>
      <xdr:row>0</xdr:row>
      <xdr:rowOff>1629770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44824"/>
          <a:ext cx="10567148" cy="1584946"/>
        </a:xfrm>
        <a:prstGeom prst="rect">
          <a:avLst/>
        </a:prstGeom>
      </xdr:spPr>
    </xdr:pic>
    <xdr:clientData/>
  </xdr:twoCellAnchor>
  <xdr:twoCellAnchor editAs="oneCell">
    <xdr:from>
      <xdr:col>0</xdr:col>
      <xdr:colOff>916734</xdr:colOff>
      <xdr:row>22</xdr:row>
      <xdr:rowOff>246529</xdr:rowOff>
    </xdr:from>
    <xdr:to>
      <xdr:col>0</xdr:col>
      <xdr:colOff>1058786</xdr:colOff>
      <xdr:row>22</xdr:row>
      <xdr:rowOff>896471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734" y="14780558"/>
          <a:ext cx="142052" cy="649942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23</xdr:row>
      <xdr:rowOff>180975</xdr:rowOff>
    </xdr:from>
    <xdr:to>
      <xdr:col>0</xdr:col>
      <xdr:colOff>1514475</xdr:colOff>
      <xdr:row>23</xdr:row>
      <xdr:rowOff>790575</xdr:rowOff>
    </xdr:to>
    <xdr:pic>
      <xdr:nvPicPr>
        <xdr:cNvPr id="19" name="Picture 162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5982950"/>
          <a:ext cx="962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1266265</xdr:colOff>
      <xdr:row>0</xdr:row>
      <xdr:rowOff>358588</xdr:rowOff>
    </xdr:from>
    <xdr:to>
      <xdr:col>3</xdr:col>
      <xdr:colOff>920850</xdr:colOff>
      <xdr:row>0</xdr:row>
      <xdr:rowOff>1500648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265" y="358588"/>
          <a:ext cx="3991261" cy="1142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5</xdr:row>
      <xdr:rowOff>95250</xdr:rowOff>
    </xdr:from>
    <xdr:to>
      <xdr:col>1</xdr:col>
      <xdr:colOff>1481250</xdr:colOff>
      <xdr:row>5</xdr:row>
      <xdr:rowOff>1729220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010150"/>
          <a:ext cx="624000" cy="1633970"/>
        </a:xfrm>
        <a:prstGeom prst="rect">
          <a:avLst/>
        </a:prstGeom>
      </xdr:spPr>
    </xdr:pic>
    <xdr:clientData/>
  </xdr:twoCellAnchor>
  <xdr:twoCellAnchor editAs="oneCell">
    <xdr:from>
      <xdr:col>1</xdr:col>
      <xdr:colOff>1273950</xdr:colOff>
      <xdr:row>6</xdr:row>
      <xdr:rowOff>92850</xdr:rowOff>
    </xdr:from>
    <xdr:to>
      <xdr:col>1</xdr:col>
      <xdr:colOff>1898898</xdr:colOff>
      <xdr:row>7</xdr:row>
      <xdr:rowOff>774319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400" y="6912750"/>
          <a:ext cx="624948" cy="1633969"/>
        </a:xfrm>
        <a:prstGeom prst="rect">
          <a:avLst/>
        </a:prstGeom>
      </xdr:spPr>
    </xdr:pic>
    <xdr:clientData/>
  </xdr:twoCellAnchor>
  <xdr:twoCellAnchor editAs="oneCell">
    <xdr:from>
      <xdr:col>1</xdr:col>
      <xdr:colOff>1290600</xdr:colOff>
      <xdr:row>8</xdr:row>
      <xdr:rowOff>128550</xdr:rowOff>
    </xdr:from>
    <xdr:to>
      <xdr:col>1</xdr:col>
      <xdr:colOff>1914600</xdr:colOff>
      <xdr:row>9</xdr:row>
      <xdr:rowOff>810020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2050" y="8853450"/>
          <a:ext cx="624000" cy="1633970"/>
        </a:xfrm>
        <a:prstGeom prst="rect">
          <a:avLst/>
        </a:prstGeom>
      </xdr:spPr>
    </xdr:pic>
    <xdr:clientData/>
  </xdr:twoCellAnchor>
  <xdr:twoCellAnchor editAs="oneCell">
    <xdr:from>
      <xdr:col>1</xdr:col>
      <xdr:colOff>850050</xdr:colOff>
      <xdr:row>10</xdr:row>
      <xdr:rowOff>126150</xdr:rowOff>
    </xdr:from>
    <xdr:to>
      <xdr:col>1</xdr:col>
      <xdr:colOff>1473688</xdr:colOff>
      <xdr:row>10</xdr:row>
      <xdr:rowOff>1760120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500" y="10756050"/>
          <a:ext cx="623638" cy="1633970"/>
        </a:xfrm>
        <a:prstGeom prst="rect">
          <a:avLst/>
        </a:prstGeom>
      </xdr:spPr>
    </xdr:pic>
    <xdr:clientData/>
  </xdr:twoCellAnchor>
  <xdr:twoCellAnchor editAs="oneCell">
    <xdr:from>
      <xdr:col>1</xdr:col>
      <xdr:colOff>866700</xdr:colOff>
      <xdr:row>11</xdr:row>
      <xdr:rowOff>142800</xdr:rowOff>
    </xdr:from>
    <xdr:to>
      <xdr:col>1</xdr:col>
      <xdr:colOff>1490338</xdr:colOff>
      <xdr:row>11</xdr:row>
      <xdr:rowOff>1776770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150" y="12677700"/>
          <a:ext cx="623638" cy="1633970"/>
        </a:xfrm>
        <a:prstGeom prst="rect">
          <a:avLst/>
        </a:prstGeom>
      </xdr:spPr>
    </xdr:pic>
    <xdr:clientData/>
  </xdr:twoCellAnchor>
  <xdr:twoCellAnchor editAs="oneCell">
    <xdr:from>
      <xdr:col>1</xdr:col>
      <xdr:colOff>864300</xdr:colOff>
      <xdr:row>12</xdr:row>
      <xdr:rowOff>140400</xdr:rowOff>
    </xdr:from>
    <xdr:to>
      <xdr:col>1</xdr:col>
      <xdr:colOff>1487938</xdr:colOff>
      <xdr:row>12</xdr:row>
      <xdr:rowOff>1774370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750" y="14580300"/>
          <a:ext cx="623638" cy="1633970"/>
        </a:xfrm>
        <a:prstGeom prst="rect">
          <a:avLst/>
        </a:prstGeom>
      </xdr:spPr>
    </xdr:pic>
    <xdr:clientData/>
  </xdr:twoCellAnchor>
  <xdr:twoCellAnchor editAs="oneCell">
    <xdr:from>
      <xdr:col>1</xdr:col>
      <xdr:colOff>842850</xdr:colOff>
      <xdr:row>13</xdr:row>
      <xdr:rowOff>157050</xdr:rowOff>
    </xdr:from>
    <xdr:to>
      <xdr:col>1</xdr:col>
      <xdr:colOff>1466850</xdr:colOff>
      <xdr:row>13</xdr:row>
      <xdr:rowOff>1791020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4300" y="16501950"/>
          <a:ext cx="624000" cy="163397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</xdr:row>
      <xdr:rowOff>114301</xdr:rowOff>
    </xdr:from>
    <xdr:to>
      <xdr:col>1</xdr:col>
      <xdr:colOff>1026180</xdr:colOff>
      <xdr:row>7</xdr:row>
      <xdr:rowOff>800101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1" y="6934201"/>
          <a:ext cx="626129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14</xdr:row>
      <xdr:rowOff>400050</xdr:rowOff>
    </xdr:from>
    <xdr:to>
      <xdr:col>1</xdr:col>
      <xdr:colOff>1512521</xdr:colOff>
      <xdr:row>14</xdr:row>
      <xdr:rowOff>1638171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8649950"/>
          <a:ext cx="636221" cy="1238121"/>
        </a:xfrm>
        <a:prstGeom prst="rect">
          <a:avLst/>
        </a:prstGeom>
      </xdr:spPr>
    </xdr:pic>
    <xdr:clientData/>
  </xdr:twoCellAnchor>
  <xdr:twoCellAnchor editAs="oneCell">
    <xdr:from>
      <xdr:col>1</xdr:col>
      <xdr:colOff>835800</xdr:colOff>
      <xdr:row>15</xdr:row>
      <xdr:rowOff>359550</xdr:rowOff>
    </xdr:from>
    <xdr:to>
      <xdr:col>1</xdr:col>
      <xdr:colOff>1473105</xdr:colOff>
      <xdr:row>15</xdr:row>
      <xdr:rowOff>1597671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7250" y="20514450"/>
          <a:ext cx="637305" cy="1238121"/>
        </a:xfrm>
        <a:prstGeom prst="rect">
          <a:avLst/>
        </a:prstGeom>
      </xdr:spPr>
    </xdr:pic>
    <xdr:clientData/>
  </xdr:twoCellAnchor>
  <xdr:twoCellAnchor editAs="oneCell">
    <xdr:from>
      <xdr:col>1</xdr:col>
      <xdr:colOff>833400</xdr:colOff>
      <xdr:row>16</xdr:row>
      <xdr:rowOff>357150</xdr:rowOff>
    </xdr:from>
    <xdr:to>
      <xdr:col>1</xdr:col>
      <xdr:colOff>1469621</xdr:colOff>
      <xdr:row>16</xdr:row>
      <xdr:rowOff>1595271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4850" y="22417050"/>
          <a:ext cx="636221" cy="1238121"/>
        </a:xfrm>
        <a:prstGeom prst="rect">
          <a:avLst/>
        </a:prstGeom>
      </xdr:spPr>
    </xdr:pic>
    <xdr:clientData/>
  </xdr:twoCellAnchor>
  <xdr:twoCellAnchor editAs="oneCell">
    <xdr:from>
      <xdr:col>1</xdr:col>
      <xdr:colOff>831000</xdr:colOff>
      <xdr:row>17</xdr:row>
      <xdr:rowOff>278550</xdr:rowOff>
    </xdr:from>
    <xdr:to>
      <xdr:col>1</xdr:col>
      <xdr:colOff>1466850</xdr:colOff>
      <xdr:row>17</xdr:row>
      <xdr:rowOff>1516670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2450" y="24243450"/>
          <a:ext cx="635850" cy="123812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857250</xdr:colOff>
      <xdr:row>18</xdr:row>
      <xdr:rowOff>685800</xdr:rowOff>
    </xdr:from>
    <xdr:to>
      <xdr:col>1</xdr:col>
      <xdr:colOff>1487585</xdr:colOff>
      <xdr:row>18</xdr:row>
      <xdr:rowOff>1485900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6555700"/>
          <a:ext cx="630335" cy="800100"/>
        </a:xfrm>
        <a:prstGeom prst="rect">
          <a:avLst/>
        </a:prstGeom>
      </xdr:spPr>
    </xdr:pic>
    <xdr:clientData/>
  </xdr:twoCellAnchor>
  <xdr:oneCellAnchor>
    <xdr:from>
      <xdr:col>1</xdr:col>
      <xdr:colOff>857250</xdr:colOff>
      <xdr:row>22</xdr:row>
      <xdr:rowOff>95250</xdr:rowOff>
    </xdr:from>
    <xdr:ext cx="624000" cy="1633970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9298900"/>
          <a:ext cx="624000" cy="1633970"/>
        </a:xfrm>
        <a:prstGeom prst="rect">
          <a:avLst/>
        </a:prstGeom>
      </xdr:spPr>
    </xdr:pic>
    <xdr:clientData/>
  </xdr:oneCellAnchor>
  <xdr:twoCellAnchor editAs="oneCell">
    <xdr:from>
      <xdr:col>1</xdr:col>
      <xdr:colOff>857251</xdr:colOff>
      <xdr:row>26</xdr:row>
      <xdr:rowOff>109650</xdr:rowOff>
    </xdr:from>
    <xdr:to>
      <xdr:col>1</xdr:col>
      <xdr:colOff>1306986</xdr:colOff>
      <xdr:row>26</xdr:row>
      <xdr:rowOff>1713781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32780400"/>
          <a:ext cx="449735" cy="1604131"/>
        </a:xfrm>
        <a:prstGeom prst="rect">
          <a:avLst/>
        </a:prstGeom>
      </xdr:spPr>
    </xdr:pic>
    <xdr:clientData/>
  </xdr:twoCellAnchor>
  <xdr:twoCellAnchor editAs="oneCell">
    <xdr:from>
      <xdr:col>1</xdr:col>
      <xdr:colOff>1350152</xdr:colOff>
      <xdr:row>27</xdr:row>
      <xdr:rowOff>145351</xdr:rowOff>
    </xdr:from>
    <xdr:to>
      <xdr:col>1</xdr:col>
      <xdr:colOff>1800688</xdr:colOff>
      <xdr:row>27</xdr:row>
      <xdr:rowOff>1749482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1602" y="34721101"/>
          <a:ext cx="450536" cy="1604131"/>
        </a:xfrm>
        <a:prstGeom prst="rect">
          <a:avLst/>
        </a:prstGeom>
      </xdr:spPr>
    </xdr:pic>
    <xdr:clientData/>
  </xdr:twoCellAnchor>
  <xdr:twoCellAnchor editAs="oneCell">
    <xdr:from>
      <xdr:col>1</xdr:col>
      <xdr:colOff>1347752</xdr:colOff>
      <xdr:row>28</xdr:row>
      <xdr:rowOff>142950</xdr:rowOff>
    </xdr:from>
    <xdr:to>
      <xdr:col>1</xdr:col>
      <xdr:colOff>1796760</xdr:colOff>
      <xdr:row>29</xdr:row>
      <xdr:rowOff>794582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352" y="36814200"/>
          <a:ext cx="449008" cy="1604132"/>
        </a:xfrm>
        <a:prstGeom prst="rect">
          <a:avLst/>
        </a:prstGeom>
      </xdr:spPr>
    </xdr:pic>
    <xdr:clientData/>
  </xdr:twoCellAnchor>
  <xdr:twoCellAnchor editAs="oneCell">
    <xdr:from>
      <xdr:col>1</xdr:col>
      <xdr:colOff>850052</xdr:colOff>
      <xdr:row>30</xdr:row>
      <xdr:rowOff>140550</xdr:rowOff>
    </xdr:from>
    <xdr:to>
      <xdr:col>1</xdr:col>
      <xdr:colOff>1299060</xdr:colOff>
      <xdr:row>30</xdr:row>
      <xdr:rowOff>1744682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502" y="38526300"/>
          <a:ext cx="449008" cy="1604132"/>
        </a:xfrm>
        <a:prstGeom prst="rect">
          <a:avLst/>
        </a:prstGeom>
      </xdr:spPr>
    </xdr:pic>
    <xdr:clientData/>
  </xdr:twoCellAnchor>
  <xdr:twoCellAnchor editAs="oneCell">
    <xdr:from>
      <xdr:col>1</xdr:col>
      <xdr:colOff>866702</xdr:colOff>
      <xdr:row>31</xdr:row>
      <xdr:rowOff>157200</xdr:rowOff>
    </xdr:from>
    <xdr:to>
      <xdr:col>1</xdr:col>
      <xdr:colOff>1315710</xdr:colOff>
      <xdr:row>31</xdr:row>
      <xdr:rowOff>1761332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152" y="40447950"/>
          <a:ext cx="449008" cy="1604132"/>
        </a:xfrm>
        <a:prstGeom prst="rect">
          <a:avLst/>
        </a:prstGeom>
      </xdr:spPr>
    </xdr:pic>
    <xdr:clientData/>
  </xdr:twoCellAnchor>
  <xdr:twoCellAnchor editAs="oneCell">
    <xdr:from>
      <xdr:col>1</xdr:col>
      <xdr:colOff>845252</xdr:colOff>
      <xdr:row>32</xdr:row>
      <xdr:rowOff>135751</xdr:rowOff>
    </xdr:from>
    <xdr:to>
      <xdr:col>1</xdr:col>
      <xdr:colOff>1294726</xdr:colOff>
      <xdr:row>32</xdr:row>
      <xdr:rowOff>1739883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702" y="42331501"/>
          <a:ext cx="449474" cy="1604132"/>
        </a:xfrm>
        <a:prstGeom prst="rect">
          <a:avLst/>
        </a:prstGeom>
      </xdr:spPr>
    </xdr:pic>
    <xdr:clientData/>
  </xdr:twoCellAnchor>
  <xdr:twoCellAnchor editAs="oneCell">
    <xdr:from>
      <xdr:col>1</xdr:col>
      <xdr:colOff>842851</xdr:colOff>
      <xdr:row>33</xdr:row>
      <xdr:rowOff>171450</xdr:rowOff>
    </xdr:from>
    <xdr:to>
      <xdr:col>1</xdr:col>
      <xdr:colOff>1292120</xdr:colOff>
      <xdr:row>33</xdr:row>
      <xdr:rowOff>1775582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4301" y="44272200"/>
          <a:ext cx="449269" cy="1604132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27</xdr:row>
      <xdr:rowOff>133350</xdr:rowOff>
    </xdr:from>
    <xdr:to>
      <xdr:col>1</xdr:col>
      <xdr:colOff>988183</xdr:colOff>
      <xdr:row>27</xdr:row>
      <xdr:rowOff>1752600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1" y="34709100"/>
          <a:ext cx="454782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800101</xdr:colOff>
      <xdr:row>38</xdr:row>
      <xdr:rowOff>571500</xdr:rowOff>
    </xdr:from>
    <xdr:to>
      <xdr:col>1</xdr:col>
      <xdr:colOff>1302329</xdr:colOff>
      <xdr:row>38</xdr:row>
      <xdr:rowOff>1371600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1" y="54197250"/>
          <a:ext cx="502228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816750</xdr:colOff>
      <xdr:row>34</xdr:row>
      <xdr:rowOff>340501</xdr:rowOff>
    </xdr:from>
    <xdr:to>
      <xdr:col>1</xdr:col>
      <xdr:colOff>1312180</xdr:colOff>
      <xdr:row>34</xdr:row>
      <xdr:rowOff>1619251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200" y="46346251"/>
          <a:ext cx="495430" cy="1278750"/>
        </a:xfrm>
        <a:prstGeom prst="rect">
          <a:avLst/>
        </a:prstGeom>
      </xdr:spPr>
    </xdr:pic>
    <xdr:clientData/>
  </xdr:twoCellAnchor>
  <xdr:twoCellAnchor editAs="oneCell">
    <xdr:from>
      <xdr:col>1</xdr:col>
      <xdr:colOff>795300</xdr:colOff>
      <xdr:row>35</xdr:row>
      <xdr:rowOff>300001</xdr:rowOff>
    </xdr:from>
    <xdr:to>
      <xdr:col>1</xdr:col>
      <xdr:colOff>1311679</xdr:colOff>
      <xdr:row>35</xdr:row>
      <xdr:rowOff>1632453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750" y="48210751"/>
          <a:ext cx="516379" cy="1332452"/>
        </a:xfrm>
        <a:prstGeom prst="rect">
          <a:avLst/>
        </a:prstGeom>
      </xdr:spPr>
    </xdr:pic>
    <xdr:clientData/>
  </xdr:twoCellAnchor>
  <xdr:twoCellAnchor editAs="oneCell">
    <xdr:from>
      <xdr:col>1</xdr:col>
      <xdr:colOff>792900</xdr:colOff>
      <xdr:row>36</xdr:row>
      <xdr:rowOff>335700</xdr:rowOff>
    </xdr:from>
    <xdr:to>
      <xdr:col>1</xdr:col>
      <xdr:colOff>1297800</xdr:colOff>
      <xdr:row>36</xdr:row>
      <xdr:rowOff>1636102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4350" y="50151450"/>
          <a:ext cx="504900" cy="1300402"/>
        </a:xfrm>
        <a:prstGeom prst="rect">
          <a:avLst/>
        </a:prstGeom>
      </xdr:spPr>
    </xdr:pic>
    <xdr:clientData/>
  </xdr:twoCellAnchor>
  <xdr:twoCellAnchor editAs="oneCell">
    <xdr:from>
      <xdr:col>1</xdr:col>
      <xdr:colOff>828600</xdr:colOff>
      <xdr:row>37</xdr:row>
      <xdr:rowOff>390450</xdr:rowOff>
    </xdr:from>
    <xdr:to>
      <xdr:col>1</xdr:col>
      <xdr:colOff>1333500</xdr:colOff>
      <xdr:row>37</xdr:row>
      <xdr:rowOff>1691393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050" y="52111200"/>
          <a:ext cx="504900" cy="13009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8</xdr:row>
      <xdr:rowOff>152400</xdr:rowOff>
    </xdr:from>
    <xdr:to>
      <xdr:col>1</xdr:col>
      <xdr:colOff>1009651</xdr:colOff>
      <xdr:row>9</xdr:row>
      <xdr:rowOff>841431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8877300"/>
          <a:ext cx="628651" cy="164153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11</xdr:col>
      <xdr:colOff>1981200</xdr:colOff>
      <xdr:row>0</xdr:row>
      <xdr:rowOff>3234436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21183600" cy="3177286"/>
        </a:xfrm>
        <a:prstGeom prst="rect">
          <a:avLst/>
        </a:prstGeom>
      </xdr:spPr>
    </xdr:pic>
    <xdr:clientData/>
  </xdr:twoCellAnchor>
  <xdr:twoCellAnchor editAs="oneCell">
    <xdr:from>
      <xdr:col>1</xdr:col>
      <xdr:colOff>530909</xdr:colOff>
      <xdr:row>28</xdr:row>
      <xdr:rowOff>152400</xdr:rowOff>
    </xdr:from>
    <xdr:to>
      <xdr:col>1</xdr:col>
      <xdr:colOff>977883</xdr:colOff>
      <xdr:row>29</xdr:row>
      <xdr:rowOff>781050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7509" y="36823650"/>
          <a:ext cx="446974" cy="15811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2476500</xdr:colOff>
      <xdr:row>0</xdr:row>
      <xdr:rowOff>1104900</xdr:rowOff>
    </xdr:from>
    <xdr:to>
      <xdr:col>3</xdr:col>
      <xdr:colOff>1298487</xdr:colOff>
      <xdr:row>0</xdr:row>
      <xdr:rowOff>2942760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104900"/>
          <a:ext cx="6422937" cy="1837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33618</xdr:rowOff>
    </xdr:from>
    <xdr:to>
      <xdr:col>13</xdr:col>
      <xdr:colOff>705970</xdr:colOff>
      <xdr:row>2</xdr:row>
      <xdr:rowOff>24528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33618"/>
          <a:ext cx="10399058" cy="1559734"/>
        </a:xfrm>
        <a:prstGeom prst="rect">
          <a:avLst/>
        </a:prstGeom>
      </xdr:spPr>
    </xdr:pic>
    <xdr:clientData/>
  </xdr:twoCellAnchor>
  <xdr:twoCellAnchor editAs="oneCell">
    <xdr:from>
      <xdr:col>2</xdr:col>
      <xdr:colOff>549088</xdr:colOff>
      <xdr:row>5</xdr:row>
      <xdr:rowOff>156884</xdr:rowOff>
    </xdr:from>
    <xdr:to>
      <xdr:col>9</xdr:col>
      <xdr:colOff>81867</xdr:colOff>
      <xdr:row>22</xdr:row>
      <xdr:rowOff>160860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323" y="2543737"/>
          <a:ext cx="3768603" cy="3791564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291353</xdr:colOff>
      <xdr:row>30</xdr:row>
      <xdr:rowOff>56029</xdr:rowOff>
    </xdr:from>
    <xdr:to>
      <xdr:col>9</xdr:col>
      <xdr:colOff>302558</xdr:colOff>
      <xdr:row>46</xdr:row>
      <xdr:rowOff>56028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85" t="9983" r="9234" b="8067"/>
        <a:stretch/>
      </xdr:blipFill>
      <xdr:spPr>
        <a:xfrm>
          <a:off x="1501588" y="8068235"/>
          <a:ext cx="4247029" cy="3552264"/>
        </a:xfrm>
        <a:prstGeom prst="rect">
          <a:avLst/>
        </a:prstGeom>
      </xdr:spPr>
    </xdr:pic>
    <xdr:clientData/>
  </xdr:twoCellAnchor>
  <xdr:twoCellAnchor editAs="oneCell">
    <xdr:from>
      <xdr:col>0</xdr:col>
      <xdr:colOff>333617</xdr:colOff>
      <xdr:row>51</xdr:row>
      <xdr:rowOff>210353</xdr:rowOff>
    </xdr:from>
    <xdr:to>
      <xdr:col>10</xdr:col>
      <xdr:colOff>560295</xdr:colOff>
      <xdr:row>70</xdr:row>
      <xdr:rowOff>655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617" y="12929029"/>
          <a:ext cx="6277854" cy="412697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0</xdr:row>
      <xdr:rowOff>280148</xdr:rowOff>
    </xdr:from>
    <xdr:to>
      <xdr:col>8</xdr:col>
      <xdr:colOff>405379</xdr:colOff>
      <xdr:row>1</xdr:row>
      <xdr:rowOff>674620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853" y="280148"/>
          <a:ext cx="4002467" cy="114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29"/>
  <sheetViews>
    <sheetView tabSelected="1" view="pageBreakPreview" zoomScale="85" zoomScaleNormal="85" zoomScaleSheetLayoutView="85" workbookViewId="0">
      <selection activeCell="D3" sqref="D3"/>
    </sheetView>
  </sheetViews>
  <sheetFormatPr defaultColWidth="9.140625" defaultRowHeight="12.75" x14ac:dyDescent="0.2"/>
  <cols>
    <col min="1" max="1" width="32.7109375" style="3" customWidth="1"/>
    <col min="2" max="2" width="15.7109375" style="5" customWidth="1"/>
    <col min="3" max="3" width="15.7109375" style="3" customWidth="1"/>
    <col min="4" max="4" width="61.7109375" style="3" customWidth="1"/>
    <col min="5" max="5" width="10.7109375" style="127" customWidth="1"/>
    <col min="6" max="6" width="10.7109375" style="133" customWidth="1"/>
    <col min="7" max="7" width="12.7109375" style="262" customWidth="1"/>
    <col min="8" max="10" width="5.85546875" style="3" customWidth="1"/>
    <col min="11" max="16384" width="9.140625" style="3"/>
  </cols>
  <sheetData>
    <row r="1" spans="1:24" ht="140.1" customHeight="1" x14ac:dyDescent="0.2">
      <c r="A1" s="155"/>
      <c r="B1" s="156"/>
      <c r="C1" s="156"/>
      <c r="D1" s="156"/>
      <c r="E1" s="156"/>
      <c r="F1" s="156"/>
      <c r="G1" s="157"/>
    </row>
    <row r="2" spans="1:24" ht="15" customHeight="1" x14ac:dyDescent="0.2">
      <c r="A2" s="158" t="s">
        <v>26</v>
      </c>
      <c r="B2" s="159"/>
      <c r="C2" s="159"/>
      <c r="D2" s="159"/>
      <c r="E2" s="159"/>
      <c r="F2" s="159"/>
      <c r="G2" s="160"/>
    </row>
    <row r="3" spans="1:24" ht="20.100000000000001" customHeight="1" thickBot="1" x14ac:dyDescent="0.25">
      <c r="A3" s="153"/>
      <c r="B3" s="154"/>
      <c r="C3" s="154"/>
      <c r="D3" s="151"/>
      <c r="E3" s="165" t="s">
        <v>201</v>
      </c>
      <c r="F3" s="165"/>
      <c r="G3" s="152">
        <v>46023</v>
      </c>
    </row>
    <row r="4" spans="1:24" ht="30" customHeight="1" thickBot="1" x14ac:dyDescent="0.25">
      <c r="A4" s="22" t="s">
        <v>14</v>
      </c>
      <c r="B4" s="64" t="s">
        <v>0</v>
      </c>
      <c r="C4" s="18" t="s">
        <v>10</v>
      </c>
      <c r="D4" s="164" t="s">
        <v>9</v>
      </c>
      <c r="E4" s="134" t="s">
        <v>12</v>
      </c>
      <c r="F4" s="128" t="s">
        <v>11</v>
      </c>
      <c r="G4" s="256" t="s">
        <v>1</v>
      </c>
    </row>
    <row r="5" spans="1:24" ht="15" customHeight="1" thickBot="1" x14ac:dyDescent="0.25">
      <c r="A5" s="161" t="s">
        <v>8</v>
      </c>
      <c r="B5" s="162"/>
      <c r="C5" s="162"/>
      <c r="D5" s="162"/>
      <c r="E5" s="162"/>
      <c r="F5" s="162"/>
      <c r="G5" s="163"/>
    </row>
    <row r="6" spans="1:24" ht="60" customHeight="1" thickBot="1" x14ac:dyDescent="0.25">
      <c r="A6" s="169" t="s">
        <v>27</v>
      </c>
      <c r="B6" s="65" t="s">
        <v>31</v>
      </c>
      <c r="C6" s="45" t="s">
        <v>61</v>
      </c>
      <c r="D6" s="166" t="s">
        <v>190</v>
      </c>
      <c r="E6" s="135">
        <v>141.6</v>
      </c>
      <c r="F6" s="129">
        <v>0.22800000000000001</v>
      </c>
      <c r="G6" s="257">
        <v>169966</v>
      </c>
      <c r="M6" s="1"/>
    </row>
    <row r="7" spans="1:24" ht="60" customHeight="1" thickBot="1" x14ac:dyDescent="0.25">
      <c r="A7" s="170"/>
      <c r="B7" s="65" t="s">
        <v>32</v>
      </c>
      <c r="C7" s="45" t="s">
        <v>62</v>
      </c>
      <c r="D7" s="167"/>
      <c r="E7" s="135">
        <v>149</v>
      </c>
      <c r="F7" s="129">
        <v>0.24199999999999999</v>
      </c>
      <c r="G7" s="257">
        <v>180669</v>
      </c>
      <c r="M7" s="1"/>
    </row>
    <row r="8" spans="1:24" ht="60" customHeight="1" thickBot="1" x14ac:dyDescent="0.25">
      <c r="A8" s="171"/>
      <c r="B8" s="65" t="s">
        <v>33</v>
      </c>
      <c r="C8" s="45" t="s">
        <v>63</v>
      </c>
      <c r="D8" s="168"/>
      <c r="E8" s="135">
        <v>155.69999999999999</v>
      </c>
      <c r="F8" s="129">
        <v>0.255</v>
      </c>
      <c r="G8" s="257">
        <v>182125</v>
      </c>
      <c r="M8" s="1"/>
    </row>
    <row r="9" spans="1:24" ht="90" customHeight="1" thickBot="1" x14ac:dyDescent="0.25">
      <c r="A9" s="169" t="s">
        <v>27</v>
      </c>
      <c r="B9" s="65" t="s">
        <v>58</v>
      </c>
      <c r="C9" s="45" t="s">
        <v>59</v>
      </c>
      <c r="D9" s="166" t="s">
        <v>191</v>
      </c>
      <c r="E9" s="135">
        <v>162</v>
      </c>
      <c r="F9" s="131">
        <v>0.252</v>
      </c>
      <c r="G9" s="257">
        <v>186646</v>
      </c>
      <c r="M9" s="1"/>
    </row>
    <row r="10" spans="1:24" ht="90" customHeight="1" thickBot="1" x14ac:dyDescent="0.25">
      <c r="A10" s="171"/>
      <c r="B10" s="65" t="s">
        <v>34</v>
      </c>
      <c r="C10" s="45" t="s">
        <v>60</v>
      </c>
      <c r="D10" s="168"/>
      <c r="E10" s="135">
        <v>175.7</v>
      </c>
      <c r="F10" s="131">
        <v>0.26500000000000001</v>
      </c>
      <c r="G10" s="257">
        <v>188102</v>
      </c>
      <c r="M10" s="1"/>
    </row>
    <row r="11" spans="1:24" ht="60" customHeight="1" thickBot="1" x14ac:dyDescent="0.25">
      <c r="A11" s="169" t="s">
        <v>27</v>
      </c>
      <c r="B11" s="65" t="s">
        <v>28</v>
      </c>
      <c r="C11" s="45" t="s">
        <v>56</v>
      </c>
      <c r="D11" s="166" t="s">
        <v>192</v>
      </c>
      <c r="E11" s="135">
        <v>176.2</v>
      </c>
      <c r="F11" s="131">
        <v>0.28499999999999998</v>
      </c>
      <c r="G11" s="257">
        <v>187781</v>
      </c>
      <c r="M11" s="1"/>
    </row>
    <row r="12" spans="1:24" ht="60" customHeight="1" thickBot="1" x14ac:dyDescent="0.25">
      <c r="A12" s="170"/>
      <c r="B12" s="65" t="s">
        <v>29</v>
      </c>
      <c r="C12" s="43" t="s">
        <v>55</v>
      </c>
      <c r="D12" s="167"/>
      <c r="E12" s="135">
        <v>179.6</v>
      </c>
      <c r="F12" s="131">
        <v>0.29899999999999999</v>
      </c>
      <c r="G12" s="257">
        <v>198483</v>
      </c>
      <c r="M12" s="1"/>
    </row>
    <row r="13" spans="1:24" ht="60" customHeight="1" thickBot="1" x14ac:dyDescent="0.25">
      <c r="A13" s="171"/>
      <c r="B13" s="65" t="s">
        <v>30</v>
      </c>
      <c r="C13" s="45" t="s">
        <v>57</v>
      </c>
      <c r="D13" s="168"/>
      <c r="E13" s="135">
        <v>193</v>
      </c>
      <c r="F13" s="131">
        <v>0.313</v>
      </c>
      <c r="G13" s="257">
        <v>199940</v>
      </c>
      <c r="M13" s="1"/>
    </row>
    <row r="14" spans="1:24" ht="15" customHeight="1" thickBot="1" x14ac:dyDescent="0.25">
      <c r="A14" s="161" t="s">
        <v>15</v>
      </c>
      <c r="B14" s="162"/>
      <c r="C14" s="162"/>
      <c r="D14" s="162"/>
      <c r="E14" s="162"/>
      <c r="F14" s="162"/>
      <c r="G14" s="163"/>
      <c r="R14" s="1"/>
      <c r="S14" s="2"/>
      <c r="T14" s="2"/>
      <c r="U14" s="2"/>
      <c r="V14" s="2"/>
      <c r="W14" s="2"/>
      <c r="X14" s="1"/>
    </row>
    <row r="15" spans="1:24" ht="120" customHeight="1" thickBot="1" x14ac:dyDescent="0.3">
      <c r="A15" s="23"/>
      <c r="B15" s="66" t="s">
        <v>35</v>
      </c>
      <c r="C15" s="20" t="s">
        <v>64</v>
      </c>
      <c r="D15" s="44" t="s">
        <v>172</v>
      </c>
      <c r="E15" s="135">
        <v>54</v>
      </c>
      <c r="F15" s="129">
        <v>7.1999999999999995E-2</v>
      </c>
      <c r="G15" s="257">
        <v>88712</v>
      </c>
      <c r="M15" s="1"/>
    </row>
    <row r="16" spans="1:24" ht="15" customHeight="1" thickBot="1" x14ac:dyDescent="0.25">
      <c r="A16" s="161" t="s">
        <v>25</v>
      </c>
      <c r="B16" s="162"/>
      <c r="C16" s="162"/>
      <c r="D16" s="162"/>
      <c r="E16" s="162"/>
      <c r="F16" s="162"/>
      <c r="G16" s="163"/>
    </row>
    <row r="17" spans="1:25" ht="99.75" customHeight="1" thickBot="1" x14ac:dyDescent="0.25">
      <c r="A17" s="117"/>
      <c r="B17" s="118" t="s">
        <v>36</v>
      </c>
      <c r="C17" s="119" t="s">
        <v>157</v>
      </c>
      <c r="D17" s="120" t="s">
        <v>173</v>
      </c>
      <c r="E17" s="136">
        <v>57</v>
      </c>
      <c r="F17" s="130">
        <v>7.8E-2</v>
      </c>
      <c r="G17" s="258">
        <v>62122</v>
      </c>
      <c r="H17" s="4"/>
      <c r="I17" s="4"/>
      <c r="J17" s="4"/>
      <c r="K17" s="1"/>
    </row>
    <row r="18" spans="1:25" ht="15" customHeight="1" thickBot="1" x14ac:dyDescent="0.25">
      <c r="A18" s="161" t="s">
        <v>81</v>
      </c>
      <c r="B18" s="162"/>
      <c r="C18" s="162"/>
      <c r="D18" s="162"/>
      <c r="E18" s="162"/>
      <c r="F18" s="162"/>
      <c r="G18" s="163"/>
    </row>
    <row r="19" spans="1:25" ht="139.15" customHeight="1" thickBot="1" x14ac:dyDescent="0.3">
      <c r="A19" s="46"/>
      <c r="B19" s="62" t="s">
        <v>82</v>
      </c>
      <c r="C19" s="19" t="s">
        <v>121</v>
      </c>
      <c r="D19" s="21" t="s">
        <v>174</v>
      </c>
      <c r="E19" s="135">
        <v>69.2</v>
      </c>
      <c r="F19" s="129">
        <v>0.09</v>
      </c>
      <c r="G19" s="259">
        <v>44153</v>
      </c>
      <c r="H19" s="4"/>
      <c r="I19" s="4"/>
      <c r="J19" s="4"/>
      <c r="K19" s="1"/>
    </row>
    <row r="20" spans="1:25" ht="68.25" customHeight="1" thickBot="1" x14ac:dyDescent="0.25">
      <c r="A20" s="138"/>
      <c r="B20" s="139" t="s">
        <v>164</v>
      </c>
      <c r="C20" s="123" t="s">
        <v>165</v>
      </c>
      <c r="D20" s="120" t="s">
        <v>167</v>
      </c>
      <c r="E20" s="135">
        <v>12</v>
      </c>
      <c r="F20" s="129">
        <v>0.09</v>
      </c>
      <c r="G20" s="259">
        <v>45356</v>
      </c>
      <c r="H20" s="4"/>
      <c r="I20" s="4"/>
      <c r="J20" s="4"/>
      <c r="K20" s="1"/>
    </row>
    <row r="21" spans="1:25" ht="15" customHeight="1" thickBot="1" x14ac:dyDescent="0.25">
      <c r="A21" s="161" t="s">
        <v>16</v>
      </c>
      <c r="B21" s="162"/>
      <c r="C21" s="162"/>
      <c r="D21" s="162"/>
      <c r="E21" s="162"/>
      <c r="F21" s="162"/>
      <c r="G21" s="163"/>
      <c r="Q21" s="1"/>
      <c r="R21" s="1"/>
      <c r="S21" s="1"/>
      <c r="T21" s="1"/>
      <c r="U21" s="1"/>
      <c r="V21" s="1"/>
      <c r="W21" s="1"/>
      <c r="X21" s="1"/>
      <c r="Y21" s="1"/>
    </row>
    <row r="22" spans="1:25" ht="135" customHeight="1" thickBot="1" x14ac:dyDescent="0.25">
      <c r="A22" s="19"/>
      <c r="B22" s="67" t="s">
        <v>38</v>
      </c>
      <c r="C22" s="19" t="s">
        <v>65</v>
      </c>
      <c r="D22" s="86" t="s">
        <v>188</v>
      </c>
      <c r="E22" s="135">
        <v>135</v>
      </c>
      <c r="F22" s="131">
        <v>0.20399999999999999</v>
      </c>
      <c r="G22" s="260">
        <v>182774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170.1" customHeight="1" thickBot="1" x14ac:dyDescent="0.25">
      <c r="A23" s="66"/>
      <c r="B23" s="67" t="s">
        <v>37</v>
      </c>
      <c r="C23" s="19" t="s">
        <v>66</v>
      </c>
      <c r="D23" s="86" t="s">
        <v>189</v>
      </c>
      <c r="E23" s="135">
        <v>116</v>
      </c>
      <c r="F23" s="131">
        <v>0.13500000000000001</v>
      </c>
      <c r="G23" s="260">
        <v>99139</v>
      </c>
      <c r="Q23" s="1"/>
      <c r="R23" s="1"/>
      <c r="S23" s="1"/>
      <c r="T23" s="1"/>
      <c r="U23" s="1"/>
      <c r="V23" s="1"/>
      <c r="W23" s="1"/>
      <c r="X23" s="1"/>
      <c r="Y23" s="1"/>
    </row>
    <row r="24" spans="1:25" ht="170.1" customHeight="1" thickBot="1" x14ac:dyDescent="0.25">
      <c r="A24" s="66"/>
      <c r="B24" s="67" t="s">
        <v>111</v>
      </c>
      <c r="C24" s="19" t="s">
        <v>66</v>
      </c>
      <c r="D24" s="86" t="s">
        <v>175</v>
      </c>
      <c r="E24" s="135">
        <v>115</v>
      </c>
      <c r="F24" s="131">
        <v>0.13</v>
      </c>
      <c r="G24" s="260">
        <v>90776</v>
      </c>
      <c r="Q24" s="1"/>
      <c r="R24" s="1"/>
      <c r="S24" s="1"/>
      <c r="T24" s="1"/>
      <c r="U24" s="1"/>
      <c r="V24" s="1"/>
      <c r="W24" s="1"/>
      <c r="X24" s="1"/>
      <c r="Y24" s="1"/>
    </row>
    <row r="25" spans="1:25" ht="170.1" customHeight="1" thickBot="1" x14ac:dyDescent="0.25">
      <c r="A25" s="66"/>
      <c r="B25" s="67" t="s">
        <v>40</v>
      </c>
      <c r="C25" s="19" t="s">
        <v>66</v>
      </c>
      <c r="D25" s="86" t="s">
        <v>187</v>
      </c>
      <c r="E25" s="135">
        <v>116</v>
      </c>
      <c r="F25" s="131">
        <v>0.14000000000000001</v>
      </c>
      <c r="G25" s="260">
        <v>161810</v>
      </c>
      <c r="Q25" s="1"/>
      <c r="R25" s="1"/>
      <c r="S25" s="1"/>
      <c r="T25" s="1"/>
      <c r="U25" s="1"/>
      <c r="V25" s="1"/>
      <c r="W25" s="1"/>
      <c r="X25" s="1"/>
      <c r="Y25" s="1"/>
    </row>
    <row r="26" spans="1:25" ht="170.1" customHeight="1" thickBot="1" x14ac:dyDescent="0.25">
      <c r="A26" s="66"/>
      <c r="B26" s="67" t="s">
        <v>112</v>
      </c>
      <c r="C26" s="19" t="s">
        <v>66</v>
      </c>
      <c r="D26" s="86" t="s">
        <v>176</v>
      </c>
      <c r="E26" s="135">
        <v>115</v>
      </c>
      <c r="F26" s="131">
        <v>0.13500000000000001</v>
      </c>
      <c r="G26" s="260">
        <v>153447</v>
      </c>
      <c r="Q26" s="1"/>
      <c r="R26" s="1"/>
      <c r="S26" s="1"/>
      <c r="T26" s="1"/>
      <c r="U26" s="1"/>
      <c r="V26" s="1"/>
      <c r="W26" s="1"/>
      <c r="X26" s="1"/>
      <c r="Y26" s="1"/>
    </row>
    <row r="27" spans="1:25" ht="120" customHeight="1" thickBot="1" x14ac:dyDescent="0.25">
      <c r="A27" s="141"/>
      <c r="B27" s="142" t="s">
        <v>39</v>
      </c>
      <c r="C27" s="141" t="s">
        <v>145</v>
      </c>
      <c r="D27" s="125" t="s">
        <v>170</v>
      </c>
      <c r="E27" s="143">
        <v>10</v>
      </c>
      <c r="F27" s="144">
        <v>1.2E-2</v>
      </c>
      <c r="G27" s="261">
        <v>5142</v>
      </c>
      <c r="Q27" s="1"/>
      <c r="R27" s="1"/>
      <c r="S27" s="1"/>
      <c r="T27" s="1"/>
      <c r="U27" s="1"/>
      <c r="V27" s="1"/>
      <c r="W27" s="1"/>
      <c r="X27" s="1"/>
      <c r="Y27" s="1"/>
    </row>
    <row r="28" spans="1:25" ht="15" customHeight="1" x14ac:dyDescent="0.2">
      <c r="A28" s="172" t="s">
        <v>168</v>
      </c>
      <c r="B28" s="173"/>
      <c r="C28" s="173"/>
      <c r="D28" s="173"/>
      <c r="E28" s="173"/>
      <c r="F28" s="173"/>
      <c r="G28" s="174"/>
      <c r="Q28" s="1"/>
      <c r="R28" s="1"/>
      <c r="S28" s="1"/>
      <c r="T28" s="1"/>
      <c r="U28" s="1"/>
      <c r="V28" s="1"/>
      <c r="W28" s="1"/>
      <c r="X28" s="1"/>
      <c r="Y28" s="1"/>
    </row>
    <row r="29" spans="1:25" ht="200.1" customHeight="1" thickBot="1" x14ac:dyDescent="0.25">
      <c r="A29" s="175" t="s">
        <v>144</v>
      </c>
      <c r="B29" s="176"/>
      <c r="C29" s="176"/>
      <c r="D29" s="177" t="s">
        <v>177</v>
      </c>
      <c r="E29" s="176"/>
      <c r="F29" s="176"/>
      <c r="G29" s="178"/>
      <c r="Q29" s="1"/>
      <c r="R29" s="1"/>
      <c r="S29" s="1"/>
      <c r="T29" s="1"/>
      <c r="U29" s="1"/>
      <c r="V29" s="1"/>
      <c r="W29" s="1"/>
      <c r="X29" s="1"/>
      <c r="Y29" s="1"/>
    </row>
  </sheetData>
  <mergeCells count="19">
    <mergeCell ref="A28:G28"/>
    <mergeCell ref="A29:C29"/>
    <mergeCell ref="D29:G29"/>
    <mergeCell ref="A16:G16"/>
    <mergeCell ref="A21:G21"/>
    <mergeCell ref="A18:G18"/>
    <mergeCell ref="A14:G14"/>
    <mergeCell ref="D6:D8"/>
    <mergeCell ref="A6:A8"/>
    <mergeCell ref="A9:A10"/>
    <mergeCell ref="D9:D10"/>
    <mergeCell ref="A11:A13"/>
    <mergeCell ref="D11:D13"/>
    <mergeCell ref="A3:C3"/>
    <mergeCell ref="A1:G1"/>
    <mergeCell ref="A2:G2"/>
    <mergeCell ref="A5:G5"/>
    <mergeCell ref="D4"/>
    <mergeCell ref="E3:F3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3" fitToHeight="0" orientation="portrait" r:id="rId1"/>
  <headerFooter alignWithMargins="0"/>
  <rowBreaks count="1" manualBreakCount="1">
    <brk id="20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2"/>
  <sheetViews>
    <sheetView view="pageBreakPreview" zoomScale="85" zoomScaleNormal="85" zoomScaleSheetLayoutView="85" workbookViewId="0">
      <selection activeCell="G2" sqref="A1:XFD1048576"/>
    </sheetView>
  </sheetViews>
  <sheetFormatPr defaultColWidth="9.140625" defaultRowHeight="12.75" x14ac:dyDescent="0.2"/>
  <cols>
    <col min="1" max="1" width="32.7109375" style="3" customWidth="1"/>
    <col min="2" max="2" width="16.42578125" style="3" customWidth="1"/>
    <col min="3" max="3" width="15.7109375" style="3" customWidth="1"/>
    <col min="4" max="4" width="61.7109375" style="3" customWidth="1"/>
    <col min="5" max="5" width="10.7109375" style="127" customWidth="1"/>
    <col min="6" max="6" width="10.7109375" style="133" customWidth="1"/>
    <col min="7" max="7" width="12.7109375" style="268" customWidth="1"/>
    <col min="8" max="10" width="5.85546875" style="3" customWidth="1"/>
    <col min="11" max="16384" width="9.140625" style="3"/>
  </cols>
  <sheetData>
    <row r="1" spans="1:10" ht="133.5" customHeight="1" thickBot="1" x14ac:dyDescent="0.25">
      <c r="A1" s="155"/>
      <c r="B1" s="156"/>
      <c r="C1" s="156"/>
      <c r="D1" s="156"/>
      <c r="E1" s="156"/>
      <c r="F1" s="156"/>
      <c r="G1" s="157"/>
    </row>
    <row r="2" spans="1:10" ht="38.25" customHeight="1" thickBot="1" x14ac:dyDescent="0.25">
      <c r="A2" s="22" t="s">
        <v>14</v>
      </c>
      <c r="B2" s="17" t="s">
        <v>0</v>
      </c>
      <c r="C2" s="17" t="s">
        <v>10</v>
      </c>
      <c r="D2" s="17" t="s">
        <v>9</v>
      </c>
      <c r="E2" s="134" t="s">
        <v>12</v>
      </c>
      <c r="F2" s="128" t="s">
        <v>11</v>
      </c>
      <c r="G2" s="263" t="s">
        <v>1</v>
      </c>
    </row>
    <row r="3" spans="1:10" ht="15" customHeight="1" thickBot="1" x14ac:dyDescent="0.25">
      <c r="A3" s="161" t="s">
        <v>41</v>
      </c>
      <c r="B3" s="162"/>
      <c r="C3" s="162"/>
      <c r="D3" s="162"/>
      <c r="E3" s="162"/>
      <c r="F3" s="162"/>
      <c r="G3" s="163"/>
    </row>
    <row r="4" spans="1:10" ht="127.5" customHeight="1" thickBot="1" x14ac:dyDescent="0.3">
      <c r="A4" s="46"/>
      <c r="B4" s="47" t="s">
        <v>45</v>
      </c>
      <c r="C4" s="48" t="s">
        <v>67</v>
      </c>
      <c r="D4" s="137" t="s">
        <v>181</v>
      </c>
      <c r="E4" s="135">
        <v>77</v>
      </c>
      <c r="F4" s="129">
        <v>0.13</v>
      </c>
      <c r="G4" s="264">
        <v>35270</v>
      </c>
    </row>
    <row r="5" spans="1:10" ht="15" customHeight="1" thickBot="1" x14ac:dyDescent="0.25">
      <c r="A5" s="161" t="s">
        <v>42</v>
      </c>
      <c r="B5" s="162"/>
      <c r="C5" s="162"/>
      <c r="D5" s="162"/>
      <c r="E5" s="162"/>
      <c r="F5" s="162"/>
      <c r="G5" s="163"/>
    </row>
    <row r="6" spans="1:10" ht="50.1" customHeight="1" thickBot="1" x14ac:dyDescent="0.25">
      <c r="A6" s="185"/>
      <c r="B6" s="50" t="s">
        <v>49</v>
      </c>
      <c r="C6" s="50" t="s">
        <v>146</v>
      </c>
      <c r="D6" s="166" t="s">
        <v>182</v>
      </c>
      <c r="E6" s="135">
        <v>32</v>
      </c>
      <c r="F6" s="129">
        <v>0.05</v>
      </c>
      <c r="G6" s="264">
        <v>16917</v>
      </c>
      <c r="I6"/>
      <c r="J6"/>
    </row>
    <row r="7" spans="1:10" ht="50.1" customHeight="1" thickBot="1" x14ac:dyDescent="0.25">
      <c r="A7" s="185"/>
      <c r="B7" s="50" t="s">
        <v>48</v>
      </c>
      <c r="C7" s="50" t="s">
        <v>147</v>
      </c>
      <c r="D7" s="167"/>
      <c r="E7" s="135">
        <v>72</v>
      </c>
      <c r="F7" s="129">
        <v>0.11</v>
      </c>
      <c r="G7" s="264">
        <v>29410</v>
      </c>
      <c r="I7"/>
      <c r="J7"/>
    </row>
    <row r="8" spans="1:10" ht="50.1" customHeight="1" thickBot="1" x14ac:dyDescent="0.25">
      <c r="A8" s="185"/>
      <c r="B8" s="50" t="s">
        <v>46</v>
      </c>
      <c r="C8" s="50" t="s">
        <v>67</v>
      </c>
      <c r="D8" s="168"/>
      <c r="E8" s="135">
        <v>85</v>
      </c>
      <c r="F8" s="129">
        <v>0.153</v>
      </c>
      <c r="G8" s="264">
        <v>42024</v>
      </c>
      <c r="I8"/>
      <c r="J8"/>
    </row>
    <row r="9" spans="1:10" ht="50.1" customHeight="1" thickBot="1" x14ac:dyDescent="0.25">
      <c r="A9" s="182"/>
      <c r="B9" s="50" t="s">
        <v>50</v>
      </c>
      <c r="C9" s="50" t="s">
        <v>148</v>
      </c>
      <c r="D9" s="166" t="s">
        <v>182</v>
      </c>
      <c r="E9" s="135">
        <v>28</v>
      </c>
      <c r="F9" s="129">
        <v>0.03</v>
      </c>
      <c r="G9" s="264">
        <v>11197</v>
      </c>
      <c r="I9"/>
      <c r="J9"/>
    </row>
    <row r="10" spans="1:10" ht="50.1" customHeight="1" thickBot="1" x14ac:dyDescent="0.25">
      <c r="A10" s="183"/>
      <c r="B10" s="50" t="s">
        <v>51</v>
      </c>
      <c r="C10" s="50" t="s">
        <v>149</v>
      </c>
      <c r="D10" s="167"/>
      <c r="E10" s="135">
        <v>48</v>
      </c>
      <c r="F10" s="129">
        <v>0.06</v>
      </c>
      <c r="G10" s="264">
        <v>19756</v>
      </c>
      <c r="I10"/>
      <c r="J10"/>
    </row>
    <row r="11" spans="1:10" ht="50.1" customHeight="1" thickBot="1" x14ac:dyDescent="0.25">
      <c r="A11" s="184"/>
      <c r="B11" s="50" t="s">
        <v>47</v>
      </c>
      <c r="C11" s="50" t="s">
        <v>68</v>
      </c>
      <c r="D11" s="168"/>
      <c r="E11" s="135">
        <v>60</v>
      </c>
      <c r="F11" s="129">
        <v>0.09</v>
      </c>
      <c r="G11" s="264">
        <v>28340</v>
      </c>
      <c r="I11"/>
      <c r="J11"/>
    </row>
    <row r="12" spans="1:10" ht="15" customHeight="1" thickBot="1" x14ac:dyDescent="0.25">
      <c r="A12" s="161" t="s">
        <v>43</v>
      </c>
      <c r="B12" s="162"/>
      <c r="C12" s="162"/>
      <c r="D12" s="162"/>
      <c r="E12" s="162"/>
      <c r="F12" s="162"/>
      <c r="G12" s="163"/>
    </row>
    <row r="13" spans="1:10" ht="127.5" customHeight="1" thickBot="1" x14ac:dyDescent="0.3">
      <c r="A13" s="46"/>
      <c r="B13" s="47" t="s">
        <v>52</v>
      </c>
      <c r="C13" s="48" t="s">
        <v>156</v>
      </c>
      <c r="D13" s="49" t="s">
        <v>183</v>
      </c>
      <c r="E13" s="135">
        <v>146</v>
      </c>
      <c r="F13" s="129">
        <v>0.2</v>
      </c>
      <c r="G13" s="264">
        <v>93699</v>
      </c>
    </row>
    <row r="14" spans="1:10" ht="58.5" customHeight="1" thickBot="1" x14ac:dyDescent="0.25">
      <c r="A14" s="122"/>
      <c r="B14" s="62" t="s">
        <v>159</v>
      </c>
      <c r="C14" s="121" t="s">
        <v>158</v>
      </c>
      <c r="D14" s="145" t="s">
        <v>171</v>
      </c>
      <c r="E14" s="136">
        <v>0.7</v>
      </c>
      <c r="F14" s="130">
        <v>0.04</v>
      </c>
      <c r="G14" s="265">
        <v>14533</v>
      </c>
    </row>
    <row r="15" spans="1:10" ht="15" customHeight="1" thickBot="1" x14ac:dyDescent="0.25">
      <c r="A15" s="161" t="s">
        <v>110</v>
      </c>
      <c r="B15" s="162"/>
      <c r="C15" s="162"/>
      <c r="D15" s="162"/>
      <c r="E15" s="162"/>
      <c r="F15" s="162"/>
      <c r="G15" s="163"/>
    </row>
    <row r="16" spans="1:10" ht="50.1" customHeight="1" thickBot="1" x14ac:dyDescent="0.25">
      <c r="A16" s="186"/>
      <c r="B16" s="19" t="s">
        <v>69</v>
      </c>
      <c r="C16" s="55" t="s">
        <v>76</v>
      </c>
      <c r="D16" s="188" t="s">
        <v>184</v>
      </c>
      <c r="E16" s="135">
        <v>5</v>
      </c>
      <c r="F16" s="129">
        <v>1.2E-2</v>
      </c>
      <c r="G16" s="264">
        <v>8618</v>
      </c>
    </row>
    <row r="17" spans="1:24" ht="50.1" customHeight="1" thickBot="1" x14ac:dyDescent="0.25">
      <c r="A17" s="187"/>
      <c r="B17" s="51" t="s">
        <v>70</v>
      </c>
      <c r="C17" s="55" t="s">
        <v>78</v>
      </c>
      <c r="D17" s="189"/>
      <c r="E17" s="135">
        <v>9</v>
      </c>
      <c r="F17" s="129">
        <v>1.4999999999999999E-2</v>
      </c>
      <c r="G17" s="264">
        <v>16546</v>
      </c>
      <c r="Q17" s="1"/>
      <c r="R17" s="190"/>
      <c r="S17" s="190"/>
      <c r="T17" s="190"/>
      <c r="U17" s="190"/>
      <c r="V17" s="190"/>
      <c r="W17" s="1"/>
    </row>
    <row r="18" spans="1:24" ht="50.1" customHeight="1" thickBot="1" x14ac:dyDescent="0.25">
      <c r="A18" s="191"/>
      <c r="B18" s="50" t="s">
        <v>71</v>
      </c>
      <c r="C18" s="55" t="s">
        <v>77</v>
      </c>
      <c r="D18" s="188" t="s">
        <v>185</v>
      </c>
      <c r="E18" s="135">
        <v>6.5</v>
      </c>
      <c r="F18" s="129">
        <v>2.1999999999999999E-2</v>
      </c>
      <c r="G18" s="264">
        <v>16580</v>
      </c>
      <c r="Q18" s="1"/>
      <c r="R18" s="56"/>
      <c r="S18" s="56"/>
      <c r="T18" s="56"/>
      <c r="U18" s="56"/>
      <c r="V18" s="56"/>
      <c r="W18" s="1"/>
    </row>
    <row r="19" spans="1:24" ht="50.1" customHeight="1" thickBot="1" x14ac:dyDescent="0.25">
      <c r="A19" s="186"/>
      <c r="B19" s="50" t="s">
        <v>72</v>
      </c>
      <c r="C19" s="55" t="s">
        <v>79</v>
      </c>
      <c r="D19" s="168"/>
      <c r="E19" s="135">
        <v>13</v>
      </c>
      <c r="F19" s="129">
        <v>2.9000000000000001E-2</v>
      </c>
      <c r="G19" s="264">
        <v>32189</v>
      </c>
      <c r="I19" s="1"/>
      <c r="J19" s="1"/>
      <c r="L19" s="1"/>
      <c r="M19" s="1"/>
      <c r="N19" s="1"/>
      <c r="Q19" s="1"/>
      <c r="R19" s="57"/>
      <c r="S19" s="57"/>
      <c r="T19" s="57"/>
      <c r="U19" s="57"/>
      <c r="V19" s="57"/>
      <c r="W19" s="1"/>
    </row>
    <row r="20" spans="1:24" ht="50.1" customHeight="1" thickBot="1" x14ac:dyDescent="0.25">
      <c r="A20" s="191"/>
      <c r="B20" s="50" t="s">
        <v>73</v>
      </c>
      <c r="C20" s="19" t="s">
        <v>80</v>
      </c>
      <c r="D20" s="166" t="s">
        <v>186</v>
      </c>
      <c r="E20" s="135">
        <v>11</v>
      </c>
      <c r="F20" s="129">
        <v>3.3000000000000002E-2</v>
      </c>
      <c r="G20" s="264">
        <v>24263</v>
      </c>
      <c r="I20" s="1"/>
      <c r="J20" s="1"/>
      <c r="L20" s="1"/>
      <c r="M20" s="1"/>
      <c r="N20" s="1"/>
      <c r="Q20" s="1"/>
      <c r="R20" s="57"/>
      <c r="S20" s="57"/>
      <c r="T20" s="57"/>
      <c r="U20" s="57"/>
      <c r="V20" s="57"/>
      <c r="W20" s="1"/>
    </row>
    <row r="21" spans="1:24" ht="50.1" customHeight="1" thickBot="1" x14ac:dyDescent="0.25">
      <c r="A21" s="186"/>
      <c r="B21" s="50" t="s">
        <v>74</v>
      </c>
      <c r="C21" s="19" t="s">
        <v>75</v>
      </c>
      <c r="D21" s="168"/>
      <c r="E21" s="135">
        <v>29</v>
      </c>
      <c r="F21" s="129">
        <v>4.2000000000000003E-2</v>
      </c>
      <c r="G21" s="264">
        <v>47273</v>
      </c>
      <c r="I21" s="1"/>
      <c r="J21" s="1"/>
      <c r="L21" s="1"/>
      <c r="M21" s="1"/>
      <c r="N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thickBot="1" x14ac:dyDescent="0.25">
      <c r="A22" s="161" t="s">
        <v>44</v>
      </c>
      <c r="B22" s="162"/>
      <c r="C22" s="162"/>
      <c r="D22" s="162"/>
      <c r="E22" s="162"/>
      <c r="F22" s="162"/>
      <c r="G22" s="163"/>
    </row>
    <row r="23" spans="1:24" ht="90" customHeight="1" thickBot="1" x14ac:dyDescent="0.3">
      <c r="A23" s="61"/>
      <c r="B23" s="19" t="s">
        <v>106</v>
      </c>
      <c r="C23" s="62" t="s">
        <v>125</v>
      </c>
      <c r="D23" s="63" t="s">
        <v>160</v>
      </c>
      <c r="E23" s="135">
        <v>18.8</v>
      </c>
      <c r="F23" s="131">
        <v>2.1000000000000001E-2</v>
      </c>
      <c r="G23" s="266">
        <v>9069</v>
      </c>
    </row>
    <row r="24" spans="1:24" ht="80.25" customHeight="1" thickBot="1" x14ac:dyDescent="0.25">
      <c r="A24" s="147"/>
      <c r="B24" s="146" t="s">
        <v>178</v>
      </c>
      <c r="C24" s="146" t="s">
        <v>179</v>
      </c>
      <c r="D24" s="86" t="s">
        <v>180</v>
      </c>
      <c r="E24" s="148">
        <v>5</v>
      </c>
      <c r="F24" s="149">
        <v>0.04</v>
      </c>
      <c r="G24" s="266">
        <v>2337</v>
      </c>
      <c r="I24" s="1"/>
      <c r="J24" s="1"/>
      <c r="K24" s="1"/>
      <c r="L24" s="1"/>
      <c r="M24" s="1"/>
      <c r="N24" s="1"/>
      <c r="Q24" s="1"/>
      <c r="R24" s="57"/>
      <c r="S24" s="57"/>
      <c r="T24" s="57"/>
      <c r="U24" s="57"/>
      <c r="V24" s="57"/>
      <c r="W24" s="1"/>
    </row>
    <row r="25" spans="1:24" ht="15" customHeight="1" thickBot="1" x14ac:dyDescent="0.25">
      <c r="A25" s="161" t="s">
        <v>166</v>
      </c>
      <c r="B25" s="162"/>
      <c r="C25" s="162"/>
      <c r="D25" s="162"/>
      <c r="E25" s="162"/>
      <c r="F25" s="162"/>
      <c r="G25" s="163"/>
    </row>
    <row r="26" spans="1:24" ht="50.1" customHeight="1" thickBot="1" x14ac:dyDescent="0.25">
      <c r="A26" s="179"/>
      <c r="B26" s="93" t="s">
        <v>120</v>
      </c>
      <c r="C26" s="50" t="s">
        <v>124</v>
      </c>
      <c r="D26" s="124" t="s">
        <v>163</v>
      </c>
      <c r="E26" s="135">
        <v>1</v>
      </c>
      <c r="F26" s="129">
        <v>2E-3</v>
      </c>
      <c r="G26" s="264">
        <v>2679</v>
      </c>
      <c r="I26"/>
      <c r="J26"/>
    </row>
    <row r="27" spans="1:24" ht="50.1" customHeight="1" thickBot="1" x14ac:dyDescent="0.25">
      <c r="A27" s="180"/>
      <c r="B27" s="93" t="s">
        <v>119</v>
      </c>
      <c r="C27" s="50" t="s">
        <v>123</v>
      </c>
      <c r="D27" s="124" t="s">
        <v>162</v>
      </c>
      <c r="E27" s="135">
        <v>0.7</v>
      </c>
      <c r="F27" s="129">
        <v>1E-3</v>
      </c>
      <c r="G27" s="264">
        <v>688</v>
      </c>
      <c r="I27"/>
      <c r="J27"/>
    </row>
    <row r="28" spans="1:24" ht="50.1" customHeight="1" thickBot="1" x14ac:dyDescent="0.25">
      <c r="A28" s="181"/>
      <c r="B28" s="93" t="s">
        <v>118</v>
      </c>
      <c r="C28" s="50" t="s">
        <v>122</v>
      </c>
      <c r="D28" s="124" t="s">
        <v>161</v>
      </c>
      <c r="E28" s="135">
        <v>0.5</v>
      </c>
      <c r="F28" s="150">
        <v>4.0000000000000002E-4</v>
      </c>
      <c r="G28" s="264">
        <v>521</v>
      </c>
      <c r="I28"/>
      <c r="J28"/>
    </row>
    <row r="29" spans="1:24" x14ac:dyDescent="0.2">
      <c r="A29" s="1"/>
      <c r="B29" s="1"/>
      <c r="C29" s="1"/>
      <c r="D29" s="1"/>
      <c r="E29" s="126"/>
      <c r="F29" s="132"/>
      <c r="G29" s="267"/>
      <c r="H29" s="1"/>
      <c r="I29" s="1"/>
    </row>
    <row r="30" spans="1:24" x14ac:dyDescent="0.2">
      <c r="A30" s="1"/>
      <c r="B30" s="1"/>
      <c r="C30" s="1"/>
      <c r="D30" s="1"/>
      <c r="E30" s="126"/>
      <c r="F30" s="132"/>
      <c r="G30" s="267"/>
      <c r="H30" s="1"/>
      <c r="I30" s="1"/>
    </row>
    <row r="31" spans="1:24" x14ac:dyDescent="0.2">
      <c r="A31" s="1"/>
      <c r="H31" s="1"/>
      <c r="I31" s="1"/>
    </row>
    <row r="32" spans="1:24" x14ac:dyDescent="0.2">
      <c r="A32" s="1"/>
      <c r="B32" s="1"/>
      <c r="C32" s="1"/>
      <c r="D32" s="1"/>
      <c r="E32" s="126"/>
      <c r="F32" s="132"/>
      <c r="G32" s="267"/>
      <c r="H32" s="1"/>
      <c r="I32" s="1"/>
    </row>
  </sheetData>
  <mergeCells count="19">
    <mergeCell ref="R17:V17"/>
    <mergeCell ref="A18:A19"/>
    <mergeCell ref="D18:D19"/>
    <mergeCell ref="A20:A21"/>
    <mergeCell ref="D20:D21"/>
    <mergeCell ref="A26:A28"/>
    <mergeCell ref="A25:G25"/>
    <mergeCell ref="A9:A11"/>
    <mergeCell ref="D9:D11"/>
    <mergeCell ref="A1:G1"/>
    <mergeCell ref="A3:G3"/>
    <mergeCell ref="A5:G5"/>
    <mergeCell ref="A6:A8"/>
    <mergeCell ref="D6:D8"/>
    <mergeCell ref="A22:G22"/>
    <mergeCell ref="A12:G12"/>
    <mergeCell ref="A15:G15"/>
    <mergeCell ref="A16:A17"/>
    <mergeCell ref="D16:D17"/>
  </mergeCells>
  <phoneticPr fontId="1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5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view="pageBreakPreview" zoomScale="50" zoomScaleNormal="100" zoomScaleSheetLayoutView="50" workbookViewId="0">
      <selection activeCell="L7" sqref="L7:L8"/>
    </sheetView>
  </sheetViews>
  <sheetFormatPr defaultColWidth="9.140625" defaultRowHeight="23.25" x14ac:dyDescent="0.25"/>
  <cols>
    <col min="1" max="1" width="49" style="30" customWidth="1"/>
    <col min="2" max="2" width="33.85546875" style="30" customWidth="1"/>
    <col min="3" max="3" width="30.7109375" style="30" customWidth="1"/>
    <col min="4" max="4" width="30.7109375" style="31" customWidth="1"/>
    <col min="5" max="5" width="10.7109375" style="84" customWidth="1"/>
    <col min="6" max="6" width="30.7109375" style="31" customWidth="1"/>
    <col min="7" max="7" width="10.7109375" style="84" customWidth="1"/>
    <col min="8" max="8" width="30.7109375" style="73" customWidth="1"/>
    <col min="9" max="9" width="10.7109375" style="79" customWidth="1"/>
    <col min="10" max="10" width="30.7109375" style="79" customWidth="1"/>
    <col min="11" max="11" width="18.7109375" style="79" customWidth="1"/>
    <col min="12" max="12" width="30.7109375" style="278" customWidth="1"/>
    <col min="13" max="13" width="19.140625" style="94" customWidth="1"/>
    <col min="14" max="14" width="14.42578125" style="24" bestFit="1" customWidth="1"/>
    <col min="15" max="16384" width="9.140625" style="24"/>
  </cols>
  <sheetData>
    <row r="1" spans="1:14" ht="264" customHeight="1" thickBot="1" x14ac:dyDescent="0.3">
      <c r="A1" s="203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5"/>
    </row>
    <row r="2" spans="1:14" ht="63" customHeight="1" thickBot="1" x14ac:dyDescent="0.3">
      <c r="A2" s="198" t="s">
        <v>17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200"/>
    </row>
    <row r="3" spans="1:14" ht="6.75" hidden="1" customHeight="1" x14ac:dyDescent="0.25">
      <c r="A3" s="210"/>
      <c r="B3" s="211"/>
      <c r="C3" s="211"/>
      <c r="D3" s="212"/>
      <c r="E3" s="212"/>
      <c r="F3" s="212"/>
      <c r="G3" s="212"/>
      <c r="H3" s="212"/>
      <c r="I3" s="213"/>
      <c r="J3" s="87"/>
      <c r="K3" s="87"/>
      <c r="L3" s="269"/>
    </row>
    <row r="4" spans="1:14" s="109" customFormat="1" ht="35.1" customHeight="1" thickBot="1" x14ac:dyDescent="0.25">
      <c r="A4" s="201" t="s">
        <v>18</v>
      </c>
      <c r="B4" s="201" t="s">
        <v>14</v>
      </c>
      <c r="C4" s="201" t="s">
        <v>0</v>
      </c>
      <c r="D4" s="207" t="s">
        <v>19</v>
      </c>
      <c r="E4" s="208"/>
      <c r="F4" s="208"/>
      <c r="G4" s="208"/>
      <c r="H4" s="208"/>
      <c r="I4" s="208"/>
      <c r="J4" s="208"/>
      <c r="K4" s="209"/>
      <c r="L4" s="270" t="s">
        <v>1</v>
      </c>
      <c r="M4" s="94"/>
      <c r="N4" s="96"/>
    </row>
    <row r="5" spans="1:14" s="109" customFormat="1" ht="35.1" customHeight="1" thickBot="1" x14ac:dyDescent="0.25">
      <c r="A5" s="202"/>
      <c r="B5" s="202"/>
      <c r="C5" s="206"/>
      <c r="D5" s="107" t="s">
        <v>20</v>
      </c>
      <c r="E5" s="106" t="s">
        <v>21</v>
      </c>
      <c r="F5" s="107" t="s">
        <v>22</v>
      </c>
      <c r="G5" s="106" t="s">
        <v>21</v>
      </c>
      <c r="H5" s="106" t="s">
        <v>155</v>
      </c>
      <c r="I5" s="106" t="s">
        <v>21</v>
      </c>
      <c r="J5" s="108" t="s">
        <v>23</v>
      </c>
      <c r="K5" s="106" t="s">
        <v>21</v>
      </c>
      <c r="L5" s="271"/>
    </row>
    <row r="6" spans="1:14" ht="150" customHeight="1" thickBot="1" x14ac:dyDescent="0.3">
      <c r="A6" s="32" t="s">
        <v>131</v>
      </c>
      <c r="B6" s="33"/>
      <c r="C6" s="33" t="s">
        <v>83</v>
      </c>
      <c r="D6" s="34" t="s">
        <v>46</v>
      </c>
      <c r="E6" s="35">
        <v>1</v>
      </c>
      <c r="F6" s="36" t="s">
        <v>74</v>
      </c>
      <c r="G6" s="113">
        <v>1</v>
      </c>
      <c r="H6" s="114" t="s">
        <v>120</v>
      </c>
      <c r="I6" s="76">
        <v>2</v>
      </c>
      <c r="J6" s="37"/>
      <c r="K6" s="74"/>
      <c r="L6" s="272">
        <v>94656</v>
      </c>
      <c r="M6" s="24"/>
    </row>
    <row r="7" spans="1:14" ht="75" customHeight="1" thickBot="1" x14ac:dyDescent="0.3">
      <c r="A7" s="214" t="s">
        <v>126</v>
      </c>
      <c r="B7" s="216"/>
      <c r="C7" s="216" t="s">
        <v>84</v>
      </c>
      <c r="D7" s="192" t="s">
        <v>46</v>
      </c>
      <c r="E7" s="194">
        <v>1</v>
      </c>
      <c r="F7" s="38" t="s">
        <v>70</v>
      </c>
      <c r="G7" s="80">
        <v>1</v>
      </c>
      <c r="H7" s="110" t="s">
        <v>118</v>
      </c>
      <c r="I7" s="111">
        <v>2</v>
      </c>
      <c r="J7" s="196" t="s">
        <v>106</v>
      </c>
      <c r="K7" s="194">
        <v>2</v>
      </c>
      <c r="L7" s="273">
        <v>79126</v>
      </c>
      <c r="M7" s="24"/>
    </row>
    <row r="8" spans="1:14" ht="75" customHeight="1" thickBot="1" x14ac:dyDescent="0.3">
      <c r="A8" s="215"/>
      <c r="B8" s="217"/>
      <c r="C8" s="217"/>
      <c r="D8" s="193"/>
      <c r="E8" s="195"/>
      <c r="F8" s="37"/>
      <c r="G8" s="140"/>
      <c r="H8" s="110" t="s">
        <v>119</v>
      </c>
      <c r="I8" s="111">
        <v>2</v>
      </c>
      <c r="J8" s="197"/>
      <c r="K8" s="195"/>
      <c r="L8" s="274"/>
      <c r="M8" s="24"/>
    </row>
    <row r="9" spans="1:14" ht="75" customHeight="1" thickBot="1" x14ac:dyDescent="0.3">
      <c r="A9" s="214" t="s">
        <v>127</v>
      </c>
      <c r="B9" s="216"/>
      <c r="C9" s="216" t="s">
        <v>85</v>
      </c>
      <c r="D9" s="192" t="s">
        <v>46</v>
      </c>
      <c r="E9" s="194">
        <v>1</v>
      </c>
      <c r="F9" s="38" t="s">
        <v>70</v>
      </c>
      <c r="G9" s="80">
        <v>1</v>
      </c>
      <c r="H9" s="110" t="s">
        <v>118</v>
      </c>
      <c r="I9" s="111">
        <v>2</v>
      </c>
      <c r="J9" s="196"/>
      <c r="K9" s="194"/>
      <c r="L9" s="273">
        <v>93178</v>
      </c>
      <c r="M9" s="24"/>
    </row>
    <row r="10" spans="1:14" ht="75" customHeight="1" thickBot="1" x14ac:dyDescent="0.3">
      <c r="A10" s="215"/>
      <c r="B10" s="217"/>
      <c r="C10" s="217"/>
      <c r="D10" s="193"/>
      <c r="E10" s="195"/>
      <c r="F10" s="37" t="s">
        <v>72</v>
      </c>
      <c r="G10" s="58">
        <v>1</v>
      </c>
      <c r="H10" s="110" t="s">
        <v>119</v>
      </c>
      <c r="I10" s="111">
        <v>2</v>
      </c>
      <c r="J10" s="197"/>
      <c r="K10" s="195"/>
      <c r="L10" s="274"/>
      <c r="M10" s="24"/>
    </row>
    <row r="11" spans="1:14" ht="150" customHeight="1" thickBot="1" x14ac:dyDescent="0.3">
      <c r="A11" s="32" t="s">
        <v>128</v>
      </c>
      <c r="B11" s="33"/>
      <c r="C11" s="60" t="s">
        <v>86</v>
      </c>
      <c r="D11" s="34" t="s">
        <v>46</v>
      </c>
      <c r="E11" s="35">
        <v>1</v>
      </c>
      <c r="F11" s="36" t="s">
        <v>70</v>
      </c>
      <c r="G11" s="75">
        <v>2</v>
      </c>
      <c r="H11" s="110" t="s">
        <v>118</v>
      </c>
      <c r="I11" s="75">
        <v>4</v>
      </c>
      <c r="J11" s="37"/>
      <c r="K11" s="75"/>
      <c r="L11" s="272">
        <v>77202</v>
      </c>
      <c r="M11" s="24"/>
    </row>
    <row r="12" spans="1:14" ht="150" customHeight="1" thickBot="1" x14ac:dyDescent="0.3">
      <c r="A12" s="59" t="s">
        <v>130</v>
      </c>
      <c r="B12" s="60"/>
      <c r="C12" s="60" t="s">
        <v>87</v>
      </c>
      <c r="D12" s="34" t="s">
        <v>46</v>
      </c>
      <c r="E12" s="35">
        <v>1</v>
      </c>
      <c r="F12" s="36" t="s">
        <v>70</v>
      </c>
      <c r="G12" s="75">
        <v>1</v>
      </c>
      <c r="H12" s="110" t="s">
        <v>118</v>
      </c>
      <c r="I12" s="75">
        <v>2</v>
      </c>
      <c r="J12" s="37"/>
      <c r="K12" s="75"/>
      <c r="L12" s="272">
        <v>59613</v>
      </c>
      <c r="M12" s="24"/>
    </row>
    <row r="13" spans="1:14" ht="150" customHeight="1" thickBot="1" x14ac:dyDescent="0.3">
      <c r="A13" s="59" t="s">
        <v>140</v>
      </c>
      <c r="B13" s="60"/>
      <c r="C13" s="60" t="s">
        <v>88</v>
      </c>
      <c r="D13" s="34" t="s">
        <v>46</v>
      </c>
      <c r="E13" s="35">
        <v>1</v>
      </c>
      <c r="F13" s="36" t="s">
        <v>72</v>
      </c>
      <c r="G13" s="75">
        <v>1</v>
      </c>
      <c r="H13" s="110" t="s">
        <v>119</v>
      </c>
      <c r="I13" s="75">
        <v>2</v>
      </c>
      <c r="J13" s="36"/>
      <c r="K13" s="75"/>
      <c r="L13" s="272">
        <v>75589</v>
      </c>
      <c r="M13" s="24"/>
    </row>
    <row r="14" spans="1:14" ht="150" customHeight="1" thickBot="1" x14ac:dyDescent="0.3">
      <c r="A14" s="90" t="s">
        <v>129</v>
      </c>
      <c r="B14" s="60"/>
      <c r="C14" s="60" t="s">
        <v>89</v>
      </c>
      <c r="D14" s="34" t="s">
        <v>46</v>
      </c>
      <c r="E14" s="35">
        <v>1</v>
      </c>
      <c r="F14" s="36" t="s">
        <v>70</v>
      </c>
      <c r="G14" s="75">
        <v>3</v>
      </c>
      <c r="H14" s="110" t="s">
        <v>118</v>
      </c>
      <c r="I14" s="75">
        <v>6</v>
      </c>
      <c r="J14" s="36"/>
      <c r="K14" s="75"/>
      <c r="L14" s="272">
        <v>94791</v>
      </c>
      <c r="M14" s="24"/>
    </row>
    <row r="15" spans="1:14" ht="150" customHeight="1" thickBot="1" x14ac:dyDescent="0.3">
      <c r="A15" s="90" t="s">
        <v>140</v>
      </c>
      <c r="B15" s="60"/>
      <c r="C15" s="60" t="s">
        <v>90</v>
      </c>
      <c r="D15" s="34" t="s">
        <v>48</v>
      </c>
      <c r="E15" s="35">
        <v>1</v>
      </c>
      <c r="F15" s="36" t="s">
        <v>72</v>
      </c>
      <c r="G15" s="75">
        <v>1</v>
      </c>
      <c r="H15" s="110" t="s">
        <v>119</v>
      </c>
      <c r="I15" s="75">
        <v>2</v>
      </c>
      <c r="J15" s="36"/>
      <c r="K15" s="75"/>
      <c r="L15" s="272">
        <v>62975</v>
      </c>
      <c r="M15" s="24"/>
    </row>
    <row r="16" spans="1:14" ht="150" customHeight="1" thickBot="1" x14ac:dyDescent="0.3">
      <c r="A16" s="59" t="s">
        <v>132</v>
      </c>
      <c r="B16" s="60"/>
      <c r="C16" s="60" t="s">
        <v>91</v>
      </c>
      <c r="D16" s="34" t="s">
        <v>48</v>
      </c>
      <c r="E16" s="35">
        <v>1</v>
      </c>
      <c r="F16" s="36"/>
      <c r="G16" s="75"/>
      <c r="H16" s="110"/>
      <c r="I16" s="88"/>
      <c r="J16" s="91" t="s">
        <v>106</v>
      </c>
      <c r="K16" s="85">
        <v>2</v>
      </c>
      <c r="L16" s="272">
        <v>48923</v>
      </c>
      <c r="M16" s="24"/>
    </row>
    <row r="17" spans="1:14" ht="150" customHeight="1" thickBot="1" x14ac:dyDescent="0.3">
      <c r="A17" s="90" t="s">
        <v>128</v>
      </c>
      <c r="B17" s="60"/>
      <c r="C17" s="60" t="s">
        <v>92</v>
      </c>
      <c r="D17" s="34" t="s">
        <v>48</v>
      </c>
      <c r="E17" s="35">
        <v>1</v>
      </c>
      <c r="F17" s="36" t="s">
        <v>70</v>
      </c>
      <c r="G17" s="75">
        <v>2</v>
      </c>
      <c r="H17" s="110" t="s">
        <v>118</v>
      </c>
      <c r="I17" s="75">
        <v>4</v>
      </c>
      <c r="J17" s="36"/>
      <c r="K17" s="75"/>
      <c r="L17" s="272">
        <v>64588</v>
      </c>
      <c r="M17" s="24"/>
    </row>
    <row r="18" spans="1:14" ht="150" customHeight="1" thickBot="1" x14ac:dyDescent="0.3">
      <c r="A18" s="90" t="s">
        <v>130</v>
      </c>
      <c r="B18" s="60"/>
      <c r="C18" s="60" t="s">
        <v>93</v>
      </c>
      <c r="D18" s="34" t="s">
        <v>48</v>
      </c>
      <c r="E18" s="35">
        <v>1</v>
      </c>
      <c r="F18" s="36" t="s">
        <v>70</v>
      </c>
      <c r="G18" s="75">
        <v>1</v>
      </c>
      <c r="H18" s="110" t="s">
        <v>118</v>
      </c>
      <c r="I18" s="75">
        <v>2</v>
      </c>
      <c r="J18" s="36"/>
      <c r="K18" s="75"/>
      <c r="L18" s="272">
        <v>46999</v>
      </c>
      <c r="M18" s="24"/>
    </row>
    <row r="19" spans="1:14" ht="150" customHeight="1" thickBot="1" x14ac:dyDescent="0.3">
      <c r="A19" s="90" t="s">
        <v>133</v>
      </c>
      <c r="B19" s="60"/>
      <c r="C19" s="60" t="s">
        <v>94</v>
      </c>
      <c r="D19" s="34" t="s">
        <v>49</v>
      </c>
      <c r="E19" s="35">
        <v>1</v>
      </c>
      <c r="F19" s="36" t="s">
        <v>70</v>
      </c>
      <c r="G19" s="75">
        <v>1</v>
      </c>
      <c r="H19" s="110" t="s">
        <v>118</v>
      </c>
      <c r="I19" s="75">
        <v>2</v>
      </c>
      <c r="J19" s="36"/>
      <c r="K19" s="75"/>
      <c r="L19" s="272">
        <v>34506</v>
      </c>
      <c r="M19" s="24"/>
    </row>
    <row r="20" spans="1:14" ht="36.950000000000003" customHeight="1" thickBot="1" x14ac:dyDescent="0.3">
      <c r="A20" s="198" t="s">
        <v>53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200"/>
      <c r="N20" s="96"/>
    </row>
    <row r="21" spans="1:14" s="109" customFormat="1" ht="35.1" customHeight="1" thickBot="1" x14ac:dyDescent="0.25">
      <c r="A21" s="201" t="s">
        <v>18</v>
      </c>
      <c r="B21" s="201" t="s">
        <v>14</v>
      </c>
      <c r="C21" s="201" t="s">
        <v>0</v>
      </c>
      <c r="D21" s="207" t="s">
        <v>19</v>
      </c>
      <c r="E21" s="208"/>
      <c r="F21" s="208"/>
      <c r="G21" s="208"/>
      <c r="H21" s="208"/>
      <c r="I21" s="208"/>
      <c r="J21" s="208"/>
      <c r="K21" s="209"/>
      <c r="L21" s="270" t="s">
        <v>1</v>
      </c>
      <c r="M21" s="94"/>
      <c r="N21" s="96"/>
    </row>
    <row r="22" spans="1:14" s="109" customFormat="1" ht="35.1" customHeight="1" thickBot="1" x14ac:dyDescent="0.25">
      <c r="A22" s="202"/>
      <c r="B22" s="202"/>
      <c r="C22" s="202"/>
      <c r="D22" s="107" t="s">
        <v>20</v>
      </c>
      <c r="E22" s="106" t="s">
        <v>21</v>
      </c>
      <c r="F22" s="107" t="s">
        <v>22</v>
      </c>
      <c r="G22" s="106" t="s">
        <v>21</v>
      </c>
      <c r="H22" s="106" t="s">
        <v>155</v>
      </c>
      <c r="I22" s="106" t="s">
        <v>21</v>
      </c>
      <c r="J22" s="108" t="s">
        <v>23</v>
      </c>
      <c r="K22" s="106" t="s">
        <v>21</v>
      </c>
      <c r="L22" s="271"/>
      <c r="M22" s="94"/>
      <c r="N22" s="96"/>
    </row>
    <row r="23" spans="1:14" ht="150" customHeight="1" thickBot="1" x14ac:dyDescent="0.3">
      <c r="A23" s="52" t="s">
        <v>53</v>
      </c>
      <c r="B23" s="60"/>
      <c r="C23" s="53" t="s">
        <v>143</v>
      </c>
      <c r="D23" s="54" t="s">
        <v>45</v>
      </c>
      <c r="E23" s="35">
        <v>1</v>
      </c>
      <c r="F23" s="36" t="s">
        <v>74</v>
      </c>
      <c r="G23" s="75" t="s">
        <v>105</v>
      </c>
      <c r="H23" s="114" t="s">
        <v>120</v>
      </c>
      <c r="I23" s="80">
        <v>2</v>
      </c>
      <c r="J23" s="115"/>
      <c r="K23" s="76"/>
      <c r="L23" s="275">
        <v>87902</v>
      </c>
      <c r="N23" s="96"/>
    </row>
    <row r="24" spans="1:14" ht="66" customHeight="1" thickBot="1" x14ac:dyDescent="0.3">
      <c r="A24" s="198" t="s">
        <v>24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200"/>
      <c r="N24" s="96"/>
    </row>
    <row r="25" spans="1:14" s="109" customFormat="1" ht="35.1" customHeight="1" thickBot="1" x14ac:dyDescent="0.25">
      <c r="A25" s="201" t="s">
        <v>18</v>
      </c>
      <c r="B25" s="201" t="s">
        <v>14</v>
      </c>
      <c r="C25" s="201" t="s">
        <v>0</v>
      </c>
      <c r="D25" s="207" t="s">
        <v>19</v>
      </c>
      <c r="E25" s="208"/>
      <c r="F25" s="208"/>
      <c r="G25" s="208"/>
      <c r="H25" s="208"/>
      <c r="I25" s="208"/>
      <c r="J25" s="208"/>
      <c r="K25" s="209"/>
      <c r="L25" s="270" t="s">
        <v>1</v>
      </c>
      <c r="M25" s="94"/>
      <c r="N25" s="96"/>
    </row>
    <row r="26" spans="1:14" s="109" customFormat="1" ht="35.1" customHeight="1" thickBot="1" x14ac:dyDescent="0.25">
      <c r="A26" s="202"/>
      <c r="B26" s="202"/>
      <c r="C26" s="206"/>
      <c r="D26" s="107" t="s">
        <v>20</v>
      </c>
      <c r="E26" s="106" t="s">
        <v>21</v>
      </c>
      <c r="F26" s="107" t="s">
        <v>22</v>
      </c>
      <c r="G26" s="106" t="s">
        <v>21</v>
      </c>
      <c r="H26" s="106" t="s">
        <v>155</v>
      </c>
      <c r="I26" s="106" t="s">
        <v>21</v>
      </c>
      <c r="J26" s="108" t="s">
        <v>23</v>
      </c>
      <c r="K26" s="106" t="s">
        <v>21</v>
      </c>
      <c r="L26" s="271"/>
      <c r="M26" s="94"/>
    </row>
    <row r="27" spans="1:14" ht="150" customHeight="1" thickBot="1" x14ac:dyDescent="0.3">
      <c r="A27" s="32" t="s">
        <v>134</v>
      </c>
      <c r="B27" s="33"/>
      <c r="C27" s="33" t="s">
        <v>95</v>
      </c>
      <c r="D27" s="34" t="s">
        <v>47</v>
      </c>
      <c r="E27" s="35">
        <v>1</v>
      </c>
      <c r="F27" s="36" t="s">
        <v>73</v>
      </c>
      <c r="G27" s="75">
        <v>1</v>
      </c>
      <c r="H27" s="114" t="s">
        <v>120</v>
      </c>
      <c r="I27" s="74">
        <v>1</v>
      </c>
      <c r="J27" s="37"/>
      <c r="K27" s="74"/>
      <c r="L27" s="272">
        <v>55283</v>
      </c>
    </row>
    <row r="28" spans="1:14" ht="150" customHeight="1" thickBot="1" x14ac:dyDescent="0.3">
      <c r="A28" s="32" t="s">
        <v>141</v>
      </c>
      <c r="B28" s="33"/>
      <c r="C28" s="60" t="s">
        <v>107</v>
      </c>
      <c r="D28" s="34" t="s">
        <v>47</v>
      </c>
      <c r="E28" s="35">
        <v>1</v>
      </c>
      <c r="F28" s="36" t="s">
        <v>69</v>
      </c>
      <c r="G28" s="35">
        <v>1</v>
      </c>
      <c r="H28" s="110" t="s">
        <v>118</v>
      </c>
      <c r="I28" s="92">
        <v>1</v>
      </c>
      <c r="J28" s="116" t="s">
        <v>106</v>
      </c>
      <c r="K28" s="92">
        <v>1</v>
      </c>
      <c r="L28" s="272">
        <v>47236</v>
      </c>
    </row>
    <row r="29" spans="1:14" ht="75" customHeight="1" thickBot="1" x14ac:dyDescent="0.3">
      <c r="A29" s="214" t="s">
        <v>142</v>
      </c>
      <c r="B29" s="216"/>
      <c r="C29" s="216" t="s">
        <v>96</v>
      </c>
      <c r="D29" s="192" t="s">
        <v>47</v>
      </c>
      <c r="E29" s="194">
        <v>1</v>
      </c>
      <c r="F29" s="38" t="s">
        <v>71</v>
      </c>
      <c r="G29" s="80">
        <v>1</v>
      </c>
      <c r="H29" s="110" t="s">
        <v>119</v>
      </c>
      <c r="I29" s="88">
        <v>1</v>
      </c>
      <c r="J29" s="218"/>
      <c r="K29" s="194"/>
      <c r="L29" s="273">
        <v>54747</v>
      </c>
    </row>
    <row r="30" spans="1:14" ht="75" customHeight="1" thickBot="1" x14ac:dyDescent="0.3">
      <c r="A30" s="215"/>
      <c r="B30" s="217"/>
      <c r="C30" s="217"/>
      <c r="D30" s="193"/>
      <c r="E30" s="195"/>
      <c r="F30" s="36" t="s">
        <v>69</v>
      </c>
      <c r="G30" s="58">
        <v>1</v>
      </c>
      <c r="H30" s="110" t="s">
        <v>118</v>
      </c>
      <c r="I30" s="89">
        <v>1</v>
      </c>
      <c r="J30" s="219"/>
      <c r="K30" s="195"/>
      <c r="L30" s="274"/>
    </row>
    <row r="31" spans="1:14" ht="150" customHeight="1" thickBot="1" x14ac:dyDescent="0.3">
      <c r="A31" s="90" t="s">
        <v>135</v>
      </c>
      <c r="B31" s="33"/>
      <c r="C31" s="60" t="s">
        <v>97</v>
      </c>
      <c r="D31" s="34" t="s">
        <v>47</v>
      </c>
      <c r="E31" s="35">
        <v>1</v>
      </c>
      <c r="F31" s="36" t="s">
        <v>69</v>
      </c>
      <c r="G31" s="40">
        <v>2</v>
      </c>
      <c r="H31" s="110" t="s">
        <v>118</v>
      </c>
      <c r="I31" s="75">
        <v>2</v>
      </c>
      <c r="J31" s="112"/>
      <c r="K31" s="74"/>
      <c r="L31" s="272">
        <v>46618</v>
      </c>
    </row>
    <row r="32" spans="1:14" ht="150" customHeight="1" thickBot="1" x14ac:dyDescent="0.3">
      <c r="A32" s="90" t="s">
        <v>136</v>
      </c>
      <c r="B32" s="60"/>
      <c r="C32" s="60" t="s">
        <v>98</v>
      </c>
      <c r="D32" s="34" t="s">
        <v>47</v>
      </c>
      <c r="E32" s="35">
        <v>1</v>
      </c>
      <c r="F32" s="36" t="s">
        <v>69</v>
      </c>
      <c r="G32" s="40">
        <v>1</v>
      </c>
      <c r="H32" s="110" t="s">
        <v>118</v>
      </c>
      <c r="I32" s="75">
        <v>1</v>
      </c>
      <c r="J32" s="68"/>
      <c r="K32" s="74"/>
      <c r="L32" s="272">
        <v>37479</v>
      </c>
    </row>
    <row r="33" spans="1:13" ht="150" customHeight="1" thickBot="1" x14ac:dyDescent="0.3">
      <c r="A33" s="90" t="s">
        <v>137</v>
      </c>
      <c r="B33" s="60"/>
      <c r="C33" s="60" t="s">
        <v>99</v>
      </c>
      <c r="D33" s="34" t="s">
        <v>47</v>
      </c>
      <c r="E33" s="35">
        <v>1</v>
      </c>
      <c r="F33" s="38" t="s">
        <v>71</v>
      </c>
      <c r="G33" s="40">
        <v>1</v>
      </c>
      <c r="H33" s="110" t="s">
        <v>119</v>
      </c>
      <c r="I33" s="75">
        <v>1</v>
      </c>
      <c r="J33" s="68"/>
      <c r="K33" s="74"/>
      <c r="L33" s="272">
        <v>45608</v>
      </c>
    </row>
    <row r="34" spans="1:13" ht="150" customHeight="1" thickBot="1" x14ac:dyDescent="0.3">
      <c r="A34" s="90" t="s">
        <v>138</v>
      </c>
      <c r="B34" s="53"/>
      <c r="C34" s="53" t="s">
        <v>100</v>
      </c>
      <c r="D34" s="54" t="s">
        <v>47</v>
      </c>
      <c r="E34" s="35">
        <v>1</v>
      </c>
      <c r="F34" s="36" t="s">
        <v>69</v>
      </c>
      <c r="G34" s="40">
        <v>3</v>
      </c>
      <c r="H34" s="110" t="s">
        <v>118</v>
      </c>
      <c r="I34" s="75">
        <v>3</v>
      </c>
      <c r="J34" s="69"/>
      <c r="K34" s="76"/>
      <c r="L34" s="272">
        <v>55757</v>
      </c>
    </row>
    <row r="35" spans="1:13" ht="150" customHeight="1" thickBot="1" x14ac:dyDescent="0.3">
      <c r="A35" s="90" t="s">
        <v>137</v>
      </c>
      <c r="B35" s="53"/>
      <c r="C35" s="53" t="s">
        <v>101</v>
      </c>
      <c r="D35" s="54" t="s">
        <v>51</v>
      </c>
      <c r="E35" s="35">
        <v>1</v>
      </c>
      <c r="F35" s="38" t="s">
        <v>71</v>
      </c>
      <c r="G35" s="40">
        <v>1</v>
      </c>
      <c r="H35" s="110" t="s">
        <v>119</v>
      </c>
      <c r="I35" s="80">
        <v>1</v>
      </c>
      <c r="J35" s="69"/>
      <c r="K35" s="76"/>
      <c r="L35" s="275">
        <v>37024</v>
      </c>
    </row>
    <row r="36" spans="1:13" ht="150" customHeight="1" thickBot="1" x14ac:dyDescent="0.3">
      <c r="A36" s="90" t="s">
        <v>169</v>
      </c>
      <c r="B36" s="53"/>
      <c r="C36" s="53" t="s">
        <v>108</v>
      </c>
      <c r="D36" s="54" t="s">
        <v>51</v>
      </c>
      <c r="E36" s="35">
        <v>1</v>
      </c>
      <c r="F36" s="37"/>
      <c r="G36" s="40"/>
      <c r="H36" s="92"/>
      <c r="I36" s="88"/>
      <c r="J36" s="91" t="s">
        <v>106</v>
      </c>
      <c r="K36" s="92">
        <v>1</v>
      </c>
      <c r="L36" s="275">
        <v>29513</v>
      </c>
    </row>
    <row r="37" spans="1:13" ht="150" customHeight="1" thickBot="1" x14ac:dyDescent="0.3">
      <c r="A37" s="90" t="s">
        <v>139</v>
      </c>
      <c r="B37" s="53"/>
      <c r="C37" s="53" t="s">
        <v>102</v>
      </c>
      <c r="D37" s="54" t="s">
        <v>51</v>
      </c>
      <c r="E37" s="35">
        <v>1</v>
      </c>
      <c r="F37" s="36" t="s">
        <v>69</v>
      </c>
      <c r="G37" s="40">
        <v>2</v>
      </c>
      <c r="H37" s="110" t="s">
        <v>118</v>
      </c>
      <c r="I37" s="80">
        <v>2</v>
      </c>
      <c r="J37" s="69"/>
      <c r="K37" s="76"/>
      <c r="L37" s="275">
        <v>38034</v>
      </c>
    </row>
    <row r="38" spans="1:13" ht="150" customHeight="1" thickBot="1" x14ac:dyDescent="0.3">
      <c r="A38" s="90" t="s">
        <v>136</v>
      </c>
      <c r="B38" s="53"/>
      <c r="C38" s="53" t="s">
        <v>104</v>
      </c>
      <c r="D38" s="54" t="s">
        <v>51</v>
      </c>
      <c r="E38" s="35">
        <v>1</v>
      </c>
      <c r="F38" s="36" t="s">
        <v>69</v>
      </c>
      <c r="G38" s="40">
        <v>1</v>
      </c>
      <c r="H38" s="110" t="s">
        <v>118</v>
      </c>
      <c r="I38" s="80">
        <v>1</v>
      </c>
      <c r="J38" s="69"/>
      <c r="K38" s="76"/>
      <c r="L38" s="275">
        <v>28895</v>
      </c>
    </row>
    <row r="39" spans="1:13" ht="150" customHeight="1" thickBot="1" x14ac:dyDescent="0.3">
      <c r="A39" s="90" t="s">
        <v>136</v>
      </c>
      <c r="B39" s="53"/>
      <c r="C39" s="53" t="s">
        <v>103</v>
      </c>
      <c r="D39" s="54" t="s">
        <v>50</v>
      </c>
      <c r="E39" s="35">
        <v>1</v>
      </c>
      <c r="F39" s="36" t="s">
        <v>69</v>
      </c>
      <c r="G39" s="40">
        <v>1</v>
      </c>
      <c r="H39" s="110" t="s">
        <v>118</v>
      </c>
      <c r="I39" s="80">
        <v>1</v>
      </c>
      <c r="J39" s="69"/>
      <c r="K39" s="76"/>
      <c r="L39" s="275">
        <v>20336</v>
      </c>
    </row>
    <row r="40" spans="1:13" x14ac:dyDescent="0.25">
      <c r="A40" s="39"/>
      <c r="B40" s="39"/>
      <c r="C40" s="39"/>
      <c r="D40" s="39"/>
      <c r="E40" s="81"/>
      <c r="F40" s="39"/>
      <c r="G40" s="81"/>
      <c r="H40" s="70"/>
      <c r="I40" s="77"/>
      <c r="J40" s="77"/>
      <c r="K40" s="77"/>
      <c r="L40" s="276"/>
      <c r="M40" s="95"/>
    </row>
    <row r="41" spans="1:13" x14ac:dyDescent="0.25">
      <c r="A41" s="39"/>
      <c r="B41" s="39"/>
      <c r="C41" s="39"/>
      <c r="D41" s="39"/>
      <c r="E41" s="81"/>
      <c r="F41" s="39"/>
      <c r="G41" s="81"/>
      <c r="H41" s="70"/>
      <c r="I41" s="77"/>
      <c r="J41" s="77"/>
      <c r="K41" s="77"/>
      <c r="L41" s="276"/>
      <c r="M41" s="95"/>
    </row>
    <row r="42" spans="1:13" x14ac:dyDescent="0.25">
      <c r="A42" s="39"/>
      <c r="B42" s="39"/>
      <c r="C42" s="39"/>
      <c r="D42" s="39"/>
      <c r="E42" s="81"/>
      <c r="F42" s="39"/>
      <c r="G42" s="81"/>
      <c r="H42" s="70"/>
      <c r="I42" s="77"/>
      <c r="J42" s="77"/>
      <c r="K42" s="77"/>
      <c r="L42" s="276"/>
      <c r="M42" s="95"/>
    </row>
    <row r="43" spans="1:13" x14ac:dyDescent="0.25">
      <c r="A43" s="39"/>
      <c r="B43" s="39"/>
      <c r="C43" s="39"/>
      <c r="D43" s="39"/>
      <c r="E43" s="81"/>
      <c r="F43" s="39"/>
      <c r="G43" s="81"/>
      <c r="H43" s="70"/>
      <c r="I43" s="77"/>
      <c r="J43" s="77"/>
      <c r="K43" s="77"/>
      <c r="L43" s="276"/>
      <c r="M43" s="95"/>
    </row>
    <row r="44" spans="1:13" x14ac:dyDescent="0.25">
      <c r="A44" s="39"/>
      <c r="B44" s="39"/>
      <c r="C44" s="39"/>
      <c r="D44" s="39"/>
      <c r="E44" s="81"/>
      <c r="F44" s="39"/>
      <c r="G44" s="81"/>
      <c r="H44" s="70"/>
      <c r="I44" s="77"/>
      <c r="J44" s="77"/>
      <c r="K44" s="77"/>
      <c r="L44" s="276"/>
      <c r="M44" s="95"/>
    </row>
    <row r="45" spans="1:13" x14ac:dyDescent="0.25">
      <c r="A45" s="39"/>
      <c r="B45" s="39"/>
      <c r="C45" s="39"/>
      <c r="D45" s="39"/>
      <c r="E45" s="81"/>
      <c r="F45" s="39"/>
      <c r="G45" s="81"/>
      <c r="H45" s="70"/>
      <c r="I45" s="77"/>
      <c r="J45" s="77"/>
      <c r="K45" s="77"/>
      <c r="L45" s="276"/>
      <c r="M45" s="95"/>
    </row>
    <row r="46" spans="1:13" x14ac:dyDescent="0.25">
      <c r="A46" s="39"/>
      <c r="B46" s="39"/>
      <c r="C46" s="39"/>
      <c r="D46" s="39"/>
      <c r="E46" s="81"/>
      <c r="F46" s="39"/>
      <c r="G46" s="81"/>
      <c r="H46" s="70"/>
      <c r="I46" s="77"/>
      <c r="J46" s="77"/>
      <c r="K46" s="77"/>
      <c r="L46" s="276"/>
      <c r="M46" s="95"/>
    </row>
    <row r="47" spans="1:13" x14ac:dyDescent="0.25">
      <c r="A47" s="39"/>
      <c r="B47" s="39"/>
      <c r="C47" s="39"/>
      <c r="D47" s="39"/>
      <c r="E47" s="81"/>
      <c r="F47" s="39"/>
      <c r="G47" s="81"/>
      <c r="H47" s="70"/>
      <c r="I47" s="77"/>
      <c r="J47" s="77"/>
      <c r="K47" s="77"/>
      <c r="L47" s="276"/>
      <c r="M47" s="95"/>
    </row>
    <row r="48" spans="1:13" x14ac:dyDescent="0.25">
      <c r="A48" s="39"/>
      <c r="B48" s="39"/>
      <c r="C48" s="39"/>
      <c r="D48" s="39"/>
      <c r="E48" s="81"/>
      <c r="F48" s="39"/>
      <c r="G48" s="81"/>
      <c r="H48" s="70"/>
      <c r="I48" s="77"/>
      <c r="J48" s="77"/>
      <c r="K48" s="77"/>
      <c r="L48" s="276"/>
      <c r="M48" s="95"/>
    </row>
    <row r="49" spans="1:16" x14ac:dyDescent="0.25">
      <c r="A49" s="39"/>
      <c r="B49" s="39"/>
      <c r="C49" s="39"/>
      <c r="D49" s="39"/>
      <c r="E49" s="81"/>
      <c r="F49" s="39"/>
      <c r="G49" s="81"/>
      <c r="H49" s="70"/>
      <c r="I49" s="77"/>
      <c r="J49" s="77"/>
      <c r="K49" s="77"/>
      <c r="L49" s="276"/>
      <c r="M49" s="95"/>
      <c r="N49" s="25"/>
      <c r="O49" s="25"/>
      <c r="P49" s="25"/>
    </row>
    <row r="50" spans="1:16" x14ac:dyDescent="0.25">
      <c r="A50" s="39"/>
      <c r="B50" s="39"/>
      <c r="C50" s="39"/>
      <c r="D50" s="39"/>
      <c r="E50" s="81"/>
      <c r="F50" s="39"/>
      <c r="G50" s="81"/>
      <c r="H50" s="70"/>
      <c r="I50" s="77"/>
      <c r="J50" s="77"/>
      <c r="K50" s="77"/>
      <c r="L50" s="276"/>
      <c r="M50" s="95"/>
      <c r="N50" s="25"/>
      <c r="O50" s="25"/>
      <c r="P50" s="25"/>
    </row>
    <row r="51" spans="1:16" x14ac:dyDescent="0.25">
      <c r="A51" s="39"/>
      <c r="B51" s="39"/>
      <c r="C51" s="39"/>
      <c r="D51" s="39"/>
      <c r="E51" s="81"/>
      <c r="F51" s="39"/>
      <c r="G51" s="81"/>
      <c r="H51" s="70"/>
      <c r="I51" s="77"/>
      <c r="J51" s="77"/>
      <c r="K51" s="77"/>
      <c r="L51" s="276"/>
      <c r="M51" s="95"/>
      <c r="N51" s="25"/>
      <c r="O51" s="25"/>
      <c r="P51" s="25"/>
    </row>
    <row r="52" spans="1:16" x14ac:dyDescent="0.25">
      <c r="A52" s="39"/>
      <c r="B52" s="39"/>
      <c r="C52" s="39"/>
      <c r="D52" s="39"/>
      <c r="E52" s="81"/>
      <c r="F52" s="39"/>
      <c r="G52" s="81"/>
      <c r="H52" s="70"/>
      <c r="I52" s="77"/>
      <c r="J52" s="77"/>
      <c r="K52" s="77"/>
      <c r="L52" s="276"/>
      <c r="M52" s="95"/>
      <c r="N52" s="25"/>
      <c r="O52" s="25"/>
      <c r="P52" s="25"/>
    </row>
    <row r="53" spans="1:16" x14ac:dyDescent="0.25">
      <c r="A53" s="39"/>
      <c r="B53" s="39"/>
      <c r="C53" s="39"/>
      <c r="D53" s="39"/>
      <c r="E53" s="81"/>
      <c r="F53" s="39"/>
      <c r="G53" s="81"/>
      <c r="H53" s="70"/>
      <c r="I53" s="77"/>
      <c r="J53" s="77"/>
      <c r="K53" s="77"/>
      <c r="L53" s="276"/>
      <c r="M53" s="95"/>
      <c r="N53" s="25"/>
      <c r="O53" s="25"/>
      <c r="P53" s="25"/>
    </row>
    <row r="54" spans="1:16" x14ac:dyDescent="0.25">
      <c r="A54" s="39"/>
      <c r="B54" s="39"/>
      <c r="C54" s="39"/>
      <c r="D54" s="39"/>
      <c r="E54" s="81"/>
      <c r="F54" s="39"/>
      <c r="G54" s="81"/>
      <c r="H54" s="70"/>
      <c r="I54" s="77"/>
      <c r="J54" s="77"/>
      <c r="K54" s="77"/>
      <c r="L54" s="276"/>
      <c r="M54" s="95"/>
      <c r="N54" s="25"/>
      <c r="O54" s="25"/>
      <c r="P54" s="25"/>
    </row>
    <row r="55" spans="1:16" x14ac:dyDescent="0.25">
      <c r="A55" s="39"/>
      <c r="B55" s="39"/>
      <c r="C55" s="39"/>
      <c r="D55" s="39"/>
      <c r="E55" s="81"/>
      <c r="F55" s="39"/>
      <c r="G55" s="81"/>
      <c r="H55" s="70"/>
      <c r="I55" s="77"/>
      <c r="J55" s="77"/>
      <c r="K55" s="77"/>
      <c r="L55" s="276"/>
      <c r="M55" s="95"/>
    </row>
    <row r="56" spans="1:16" x14ac:dyDescent="0.25">
      <c r="A56" s="39"/>
      <c r="B56" s="39"/>
      <c r="C56" s="39"/>
      <c r="D56" s="39"/>
      <c r="E56" s="81"/>
      <c r="F56" s="39"/>
      <c r="G56" s="81"/>
      <c r="H56" s="70"/>
      <c r="I56" s="77"/>
      <c r="J56" s="77"/>
      <c r="K56" s="77"/>
      <c r="L56" s="276"/>
      <c r="M56" s="95"/>
    </row>
    <row r="57" spans="1:16" x14ac:dyDescent="0.25">
      <c r="A57" s="39"/>
      <c r="B57" s="39"/>
      <c r="C57" s="39"/>
      <c r="D57" s="39"/>
      <c r="E57" s="81"/>
      <c r="F57" s="39"/>
      <c r="G57" s="81"/>
      <c r="H57" s="70"/>
      <c r="I57" s="77"/>
      <c r="J57" s="77"/>
      <c r="K57" s="77"/>
      <c r="L57" s="276"/>
      <c r="M57" s="95"/>
    </row>
    <row r="58" spans="1:16" x14ac:dyDescent="0.25">
      <c r="A58" s="39"/>
      <c r="B58" s="39"/>
      <c r="C58" s="39"/>
      <c r="D58" s="39"/>
      <c r="E58" s="81"/>
      <c r="F58" s="39"/>
      <c r="G58" s="81"/>
      <c r="H58" s="70"/>
      <c r="I58" s="77"/>
      <c r="J58" s="77"/>
      <c r="K58" s="77"/>
      <c r="L58" s="276"/>
      <c r="M58" s="95"/>
    </row>
    <row r="59" spans="1:16" x14ac:dyDescent="0.25">
      <c r="A59" s="26"/>
      <c r="B59" s="26"/>
      <c r="C59" s="26"/>
      <c r="D59" s="27"/>
      <c r="E59" s="82"/>
      <c r="F59" s="27"/>
      <c r="G59" s="82"/>
      <c r="H59" s="71"/>
      <c r="I59" s="77"/>
      <c r="J59" s="77"/>
      <c r="K59" s="77"/>
      <c r="L59" s="277"/>
      <c r="M59" s="95"/>
    </row>
    <row r="60" spans="1:16" x14ac:dyDescent="0.25">
      <c r="A60" s="26"/>
      <c r="B60" s="26"/>
      <c r="C60" s="26"/>
      <c r="D60" s="27"/>
      <c r="E60" s="82"/>
      <c r="F60" s="27"/>
      <c r="G60" s="82"/>
      <c r="H60" s="71"/>
      <c r="I60" s="77"/>
      <c r="J60" s="77"/>
      <c r="K60" s="77"/>
      <c r="L60" s="277"/>
      <c r="M60" s="95"/>
    </row>
    <row r="61" spans="1:16" x14ac:dyDescent="0.25">
      <c r="A61" s="26"/>
      <c r="B61" s="26"/>
      <c r="C61" s="26"/>
      <c r="D61" s="27"/>
      <c r="E61" s="82"/>
      <c r="F61" s="27"/>
      <c r="G61" s="82"/>
      <c r="H61" s="71"/>
      <c r="I61" s="77"/>
      <c r="J61" s="77"/>
      <c r="K61" s="77"/>
      <c r="L61" s="277"/>
      <c r="M61" s="95"/>
    </row>
    <row r="62" spans="1:16" x14ac:dyDescent="0.25">
      <c r="A62" s="26"/>
      <c r="B62" s="26"/>
      <c r="C62" s="26"/>
      <c r="D62" s="27"/>
      <c r="E62" s="82"/>
      <c r="F62" s="27"/>
      <c r="G62" s="82"/>
      <c r="H62" s="71"/>
      <c r="I62" s="77"/>
      <c r="J62" s="77"/>
      <c r="K62" s="77"/>
      <c r="L62" s="277"/>
      <c r="M62" s="95"/>
    </row>
    <row r="63" spans="1:16" x14ac:dyDescent="0.25">
      <c r="A63" s="26"/>
      <c r="B63" s="26"/>
      <c r="C63" s="26"/>
      <c r="D63" s="27"/>
      <c r="E63" s="82"/>
      <c r="F63" s="27"/>
      <c r="G63" s="82"/>
      <c r="H63" s="71"/>
      <c r="I63" s="77"/>
      <c r="J63" s="77"/>
      <c r="K63" s="77"/>
      <c r="L63" s="277"/>
      <c r="M63" s="95"/>
    </row>
    <row r="64" spans="1:16" x14ac:dyDescent="0.25">
      <c r="A64" s="26"/>
      <c r="B64" s="26"/>
      <c r="C64" s="26"/>
      <c r="D64" s="27"/>
      <c r="E64" s="82"/>
      <c r="F64" s="27"/>
      <c r="G64" s="82"/>
      <c r="H64" s="71"/>
      <c r="I64" s="77"/>
      <c r="J64" s="77"/>
      <c r="K64" s="77"/>
      <c r="L64" s="277"/>
      <c r="M64" s="95"/>
    </row>
    <row r="65" spans="1:11" x14ac:dyDescent="0.25">
      <c r="A65" s="28"/>
      <c r="B65" s="28"/>
      <c r="C65" s="28"/>
      <c r="D65" s="29"/>
      <c r="E65" s="83"/>
      <c r="F65" s="29"/>
      <c r="G65" s="83"/>
      <c r="H65" s="72"/>
      <c r="I65" s="78"/>
      <c r="J65" s="78"/>
      <c r="K65" s="78"/>
    </row>
    <row r="66" spans="1:11" x14ac:dyDescent="0.25">
      <c r="A66" s="28"/>
      <c r="B66" s="28"/>
      <c r="C66" s="28"/>
      <c r="D66" s="29"/>
      <c r="E66" s="83"/>
      <c r="F66" s="29"/>
      <c r="G66" s="83"/>
      <c r="H66" s="72"/>
      <c r="I66" s="78"/>
      <c r="J66" s="78"/>
      <c r="K66" s="78"/>
    </row>
    <row r="67" spans="1:11" x14ac:dyDescent="0.25">
      <c r="A67" s="28"/>
      <c r="B67" s="28"/>
      <c r="C67" s="28"/>
      <c r="D67" s="29"/>
      <c r="E67" s="83"/>
      <c r="F67" s="29"/>
      <c r="G67" s="83"/>
      <c r="H67" s="72"/>
      <c r="I67" s="78"/>
      <c r="J67" s="78"/>
      <c r="K67" s="78"/>
    </row>
    <row r="68" spans="1:11" x14ac:dyDescent="0.25">
      <c r="A68" s="28"/>
      <c r="B68" s="28"/>
      <c r="C68" s="28"/>
      <c r="D68" s="29"/>
      <c r="E68" s="83"/>
      <c r="F68" s="29"/>
      <c r="G68" s="83"/>
      <c r="H68" s="72"/>
      <c r="I68" s="78"/>
      <c r="J68" s="78"/>
      <c r="K68" s="78"/>
    </row>
    <row r="69" spans="1:11" x14ac:dyDescent="0.25">
      <c r="A69" s="28"/>
      <c r="B69" s="28"/>
      <c r="C69" s="28"/>
      <c r="D69" s="29"/>
      <c r="E69" s="83"/>
      <c r="F69" s="29"/>
      <c r="G69" s="83"/>
      <c r="H69" s="72"/>
      <c r="I69" s="78"/>
      <c r="J69" s="78"/>
      <c r="K69" s="78"/>
    </row>
    <row r="70" spans="1:11" x14ac:dyDescent="0.25">
      <c r="A70" s="28"/>
      <c r="B70" s="28"/>
      <c r="C70" s="28"/>
      <c r="D70" s="29"/>
      <c r="E70" s="83"/>
      <c r="F70" s="29"/>
      <c r="G70" s="83"/>
      <c r="H70" s="72"/>
      <c r="I70" s="78"/>
      <c r="J70" s="78"/>
      <c r="K70" s="78"/>
    </row>
    <row r="71" spans="1:11" x14ac:dyDescent="0.25">
      <c r="A71" s="28"/>
      <c r="B71" s="28"/>
      <c r="C71" s="28"/>
      <c r="D71" s="29"/>
      <c r="E71" s="83"/>
      <c r="F71" s="29"/>
      <c r="G71" s="83"/>
      <c r="H71" s="72"/>
      <c r="I71" s="78"/>
      <c r="J71" s="78"/>
      <c r="K71" s="78"/>
    </row>
    <row r="72" spans="1:11" x14ac:dyDescent="0.25">
      <c r="A72" s="28"/>
      <c r="B72" s="28"/>
      <c r="C72" s="28"/>
      <c r="D72" s="29"/>
      <c r="E72" s="83"/>
      <c r="F72" s="29"/>
      <c r="G72" s="83"/>
      <c r="H72" s="72"/>
      <c r="I72" s="78"/>
      <c r="J72" s="78"/>
      <c r="K72" s="78"/>
    </row>
    <row r="73" spans="1:11" x14ac:dyDescent="0.25">
      <c r="A73" s="28"/>
      <c r="B73" s="28"/>
      <c r="C73" s="28"/>
      <c r="D73" s="29"/>
      <c r="E73" s="83"/>
      <c r="F73" s="29"/>
      <c r="G73" s="83"/>
      <c r="H73" s="72"/>
      <c r="I73" s="78"/>
      <c r="J73" s="78"/>
      <c r="K73" s="78"/>
    </row>
    <row r="74" spans="1:11" x14ac:dyDescent="0.25">
      <c r="A74" s="28"/>
      <c r="B74" s="28"/>
      <c r="C74" s="28"/>
      <c r="D74" s="29"/>
      <c r="E74" s="83"/>
      <c r="F74" s="29"/>
      <c r="G74" s="83"/>
      <c r="H74" s="72"/>
      <c r="I74" s="78"/>
      <c r="J74" s="78"/>
      <c r="K74" s="78"/>
    </row>
    <row r="75" spans="1:11" x14ac:dyDescent="0.25">
      <c r="A75" s="28"/>
      <c r="B75" s="28"/>
      <c r="C75" s="28"/>
      <c r="D75" s="29"/>
      <c r="E75" s="83"/>
      <c r="F75" s="29"/>
      <c r="G75" s="83"/>
      <c r="H75" s="72"/>
      <c r="I75" s="78"/>
      <c r="J75" s="78"/>
      <c r="K75" s="78"/>
    </row>
    <row r="76" spans="1:11" x14ac:dyDescent="0.25">
      <c r="A76" s="28"/>
      <c r="B76" s="28"/>
      <c r="C76" s="28"/>
      <c r="D76" s="29"/>
      <c r="E76" s="83"/>
      <c r="F76" s="29"/>
      <c r="G76" s="83"/>
      <c r="H76" s="72"/>
      <c r="I76" s="78"/>
      <c r="J76" s="78"/>
      <c r="K76" s="78"/>
    </row>
  </sheetData>
  <mergeCells count="44">
    <mergeCell ref="J29:J30"/>
    <mergeCell ref="K29:K30"/>
    <mergeCell ref="L29:L30"/>
    <mergeCell ref="A9:A10"/>
    <mergeCell ref="B9:B10"/>
    <mergeCell ref="C9:C10"/>
    <mergeCell ref="A29:A30"/>
    <mergeCell ref="B29:B30"/>
    <mergeCell ref="C29:C30"/>
    <mergeCell ref="D29:D30"/>
    <mergeCell ref="E29:E30"/>
    <mergeCell ref="D21:K21"/>
    <mergeCell ref="D25:K25"/>
    <mergeCell ref="A25:A26"/>
    <mergeCell ref="B25:B26"/>
    <mergeCell ref="C25:C26"/>
    <mergeCell ref="A1:L1"/>
    <mergeCell ref="A4:A5"/>
    <mergeCell ref="B4:B5"/>
    <mergeCell ref="C4:C5"/>
    <mergeCell ref="D9:D10"/>
    <mergeCell ref="E9:E10"/>
    <mergeCell ref="J9:J10"/>
    <mergeCell ref="K9:K10"/>
    <mergeCell ref="L9:L10"/>
    <mergeCell ref="D4:K4"/>
    <mergeCell ref="L4:L5"/>
    <mergeCell ref="A2:L2"/>
    <mergeCell ref="A3:I3"/>
    <mergeCell ref="A7:A8"/>
    <mergeCell ref="B7:B8"/>
    <mergeCell ref="C7:C8"/>
    <mergeCell ref="A20:L20"/>
    <mergeCell ref="L21:L22"/>
    <mergeCell ref="A24:L24"/>
    <mergeCell ref="L25:L26"/>
    <mergeCell ref="A21:A22"/>
    <mergeCell ref="B21:B22"/>
    <mergeCell ref="C21:C22"/>
    <mergeCell ref="D7:D8"/>
    <mergeCell ref="E7:E8"/>
    <mergeCell ref="J7:J8"/>
    <mergeCell ref="K7:K8"/>
    <mergeCell ref="L7:L8"/>
  </mergeCells>
  <pageMargins left="0.19685039370078741" right="0.19685039370078741" top="0.19685039370078741" bottom="0.19685039370078741" header="0.23622047244094491" footer="0.23622047244094491"/>
  <pageSetup paperSize="9" scale="26" fitToHeight="2" orientation="portrait" r:id="rId1"/>
  <rowBreaks count="1" manualBreakCount="1">
    <brk id="2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4"/>
  <sheetViews>
    <sheetView view="pageBreakPreview" zoomScale="85" zoomScaleNormal="100" zoomScaleSheetLayoutView="85" workbookViewId="0">
      <selection activeCell="N6" sqref="N6"/>
    </sheetView>
  </sheetViews>
  <sheetFormatPr defaultRowHeight="12.75" x14ac:dyDescent="0.2"/>
  <cols>
    <col min="10" max="10" width="9.140625" customWidth="1"/>
    <col min="11" max="11" width="13.85546875" customWidth="1"/>
    <col min="12" max="12" width="27.5703125" customWidth="1"/>
    <col min="13" max="13" width="13.7109375" customWidth="1"/>
    <col min="14" max="14" width="12.140625" style="286" customWidth="1"/>
  </cols>
  <sheetData>
    <row r="1" spans="1:14" ht="59.25" customHeight="1" x14ac:dyDescent="0.2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6"/>
    </row>
    <row r="2" spans="1:14" ht="64.5" customHeight="1" x14ac:dyDescent="0.2">
      <c r="A2" s="247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9"/>
    </row>
    <row r="3" spans="1:14" ht="28.5" customHeight="1" thickBot="1" x14ac:dyDescent="0.25">
      <c r="A3" s="250" t="s">
        <v>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8.75" thickBot="1" x14ac:dyDescent="0.25">
      <c r="A4" s="232" t="s">
        <v>54</v>
      </c>
      <c r="B4" s="233"/>
      <c r="C4" s="233"/>
      <c r="D4" s="233"/>
      <c r="E4" s="233"/>
      <c r="F4" s="233"/>
      <c r="G4" s="7"/>
      <c r="H4" s="233" t="s">
        <v>3</v>
      </c>
      <c r="I4" s="233"/>
      <c r="J4" s="233"/>
      <c r="K4" s="233"/>
      <c r="L4" s="235" t="s">
        <v>13</v>
      </c>
      <c r="M4" s="236"/>
      <c r="N4" s="279" t="s">
        <v>1</v>
      </c>
    </row>
    <row r="5" spans="1:14" ht="17.25" customHeight="1" x14ac:dyDescent="0.2">
      <c r="A5" s="253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99" t="s">
        <v>109</v>
      </c>
      <c r="M5" s="100" t="s">
        <v>150</v>
      </c>
      <c r="N5" s="280">
        <v>180669</v>
      </c>
    </row>
    <row r="6" spans="1:14" ht="18" customHeight="1" x14ac:dyDescent="0.2">
      <c r="A6" s="253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97" t="s">
        <v>53</v>
      </c>
      <c r="M6" s="98" t="s">
        <v>143</v>
      </c>
      <c r="N6" s="281">
        <v>87902</v>
      </c>
    </row>
    <row r="7" spans="1:14" ht="18" customHeight="1" x14ac:dyDescent="0.2">
      <c r="A7" s="253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97" t="s">
        <v>126</v>
      </c>
      <c r="M7" s="98" t="s">
        <v>84</v>
      </c>
      <c r="N7" s="281">
        <v>79126</v>
      </c>
    </row>
    <row r="8" spans="1:14" ht="18" customHeight="1" thickBot="1" x14ac:dyDescent="0.25">
      <c r="A8" s="253"/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103" t="s">
        <v>116</v>
      </c>
      <c r="M8" s="104" t="s">
        <v>83</v>
      </c>
      <c r="N8" s="281">
        <v>94656</v>
      </c>
    </row>
    <row r="9" spans="1:14" ht="18.75" customHeight="1" x14ac:dyDescent="0.2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20"/>
      <c r="M9" s="221"/>
      <c r="N9" s="222"/>
    </row>
    <row r="10" spans="1:14" ht="18.75" customHeight="1" x14ac:dyDescent="0.2">
      <c r="A10" s="253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23"/>
      <c r="M10" s="224"/>
      <c r="N10" s="225"/>
    </row>
    <row r="11" spans="1:14" ht="18.75" customHeight="1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23"/>
      <c r="M11" s="224"/>
      <c r="N11" s="225"/>
    </row>
    <row r="12" spans="1:14" ht="18" customHeight="1" x14ac:dyDescent="0.2">
      <c r="A12" s="253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23"/>
      <c r="M12" s="224"/>
      <c r="N12" s="225"/>
    </row>
    <row r="13" spans="1:14" ht="18" customHeight="1" x14ac:dyDescent="0.2">
      <c r="A13" s="253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23"/>
      <c r="M13" s="224"/>
      <c r="N13" s="225"/>
    </row>
    <row r="14" spans="1:14" ht="18.75" customHeight="1" x14ac:dyDescent="0.2">
      <c r="A14" s="253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23"/>
      <c r="M14" s="224"/>
      <c r="N14" s="225"/>
    </row>
    <row r="15" spans="1:14" ht="17.25" customHeight="1" x14ac:dyDescent="0.2">
      <c r="A15" s="253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23"/>
      <c r="M15" s="224"/>
      <c r="N15" s="225"/>
    </row>
    <row r="16" spans="1:14" ht="15.75" customHeight="1" x14ac:dyDescent="0.2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23"/>
      <c r="M16" s="224"/>
      <c r="N16" s="225"/>
    </row>
    <row r="17" spans="1:14" ht="19.5" customHeight="1" x14ac:dyDescent="0.2">
      <c r="A17" s="253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23"/>
      <c r="M17" s="224"/>
      <c r="N17" s="225"/>
    </row>
    <row r="18" spans="1:14" ht="18.75" customHeight="1" x14ac:dyDescent="0.2">
      <c r="A18" s="253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23"/>
      <c r="M18" s="224"/>
      <c r="N18" s="225"/>
    </row>
    <row r="19" spans="1:14" ht="21.75" customHeight="1" x14ac:dyDescent="0.2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23"/>
      <c r="M19" s="224"/>
      <c r="N19" s="225"/>
    </row>
    <row r="20" spans="1:14" ht="21" customHeight="1" x14ac:dyDescent="0.2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23"/>
      <c r="M20" s="224"/>
      <c r="N20" s="225"/>
    </row>
    <row r="21" spans="1:14" ht="21" customHeight="1" x14ac:dyDescent="0.2">
      <c r="A21" s="253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23"/>
      <c r="M21" s="224"/>
      <c r="N21" s="225"/>
    </row>
    <row r="22" spans="1:14" ht="18.75" hidden="1" customHeight="1" x14ac:dyDescent="0.2">
      <c r="A22" s="253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23"/>
      <c r="M22" s="224"/>
      <c r="N22" s="225"/>
    </row>
    <row r="23" spans="1:14" ht="18.75" customHeight="1" x14ac:dyDescent="0.2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223"/>
      <c r="M23" s="224"/>
      <c r="N23" s="225"/>
    </row>
    <row r="24" spans="1:14" ht="18.75" customHeight="1" x14ac:dyDescent="0.2">
      <c r="A24" s="8"/>
      <c r="B24" s="6"/>
      <c r="C24" s="6"/>
      <c r="D24" s="6"/>
      <c r="E24" s="6"/>
      <c r="F24" s="6"/>
      <c r="G24" s="6"/>
      <c r="H24" s="6"/>
      <c r="I24" s="6"/>
      <c r="J24" s="6"/>
      <c r="K24" s="6"/>
      <c r="L24" s="223"/>
      <c r="M24" s="224"/>
      <c r="N24" s="225"/>
    </row>
    <row r="25" spans="1:14" ht="18.75" customHeight="1" x14ac:dyDescent="0.2">
      <c r="A25" s="8"/>
      <c r="B25" s="6"/>
      <c r="C25" s="6"/>
      <c r="D25" s="6"/>
      <c r="E25" s="6"/>
      <c r="F25" s="6"/>
      <c r="G25" s="6"/>
      <c r="H25" s="6"/>
      <c r="I25" s="6"/>
      <c r="J25" s="6"/>
      <c r="K25" s="6"/>
      <c r="L25" s="223"/>
      <c r="M25" s="224"/>
      <c r="N25" s="225"/>
    </row>
    <row r="26" spans="1:14" ht="19.5" customHeight="1" x14ac:dyDescent="0.2">
      <c r="A26" s="8"/>
      <c r="B26" s="6"/>
      <c r="C26" s="6"/>
      <c r="D26" s="6"/>
      <c r="E26" s="6"/>
      <c r="F26" s="6"/>
      <c r="G26" s="243" t="s">
        <v>7</v>
      </c>
      <c r="H26" s="243"/>
      <c r="I26" s="243"/>
      <c r="J26" s="241">
        <v>442353</v>
      </c>
      <c r="K26" s="241"/>
      <c r="L26" s="223"/>
      <c r="M26" s="224"/>
      <c r="N26" s="225"/>
    </row>
    <row r="27" spans="1:14" ht="16.5" customHeight="1" thickBot="1" x14ac:dyDescent="0.25">
      <c r="A27" s="9"/>
      <c r="B27" s="10"/>
      <c r="C27" s="10"/>
      <c r="D27" s="10"/>
      <c r="E27" s="10"/>
      <c r="F27" s="10"/>
      <c r="G27" s="13"/>
      <c r="H27" s="234"/>
      <c r="I27" s="234"/>
      <c r="J27" s="237"/>
      <c r="K27" s="255"/>
      <c r="L27" s="226"/>
      <c r="M27" s="227"/>
      <c r="N27" s="228"/>
    </row>
    <row r="28" spans="1:14" ht="17.25" thickBot="1" x14ac:dyDescent="0.25">
      <c r="A28" s="232" t="s">
        <v>54</v>
      </c>
      <c r="B28" s="233"/>
      <c r="C28" s="233"/>
      <c r="D28" s="233"/>
      <c r="E28" s="233"/>
      <c r="F28" s="233"/>
      <c r="G28" s="11"/>
      <c r="H28" s="239" t="s">
        <v>4</v>
      </c>
      <c r="I28" s="239"/>
      <c r="J28" s="239"/>
      <c r="K28" s="239"/>
      <c r="L28" s="235" t="s">
        <v>13</v>
      </c>
      <c r="M28" s="236"/>
      <c r="N28" s="279" t="s">
        <v>1</v>
      </c>
    </row>
    <row r="29" spans="1:14" ht="16.5" customHeight="1" x14ac:dyDescent="0.2">
      <c r="A29" s="253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99" t="s">
        <v>109</v>
      </c>
      <c r="M29" s="100" t="s">
        <v>153</v>
      </c>
      <c r="N29" s="282">
        <v>188102</v>
      </c>
    </row>
    <row r="30" spans="1:14" ht="18.75" customHeight="1" x14ac:dyDescent="0.2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97" t="s">
        <v>115</v>
      </c>
      <c r="M30" s="98" t="s">
        <v>94</v>
      </c>
      <c r="N30" s="283">
        <v>34506</v>
      </c>
    </row>
    <row r="31" spans="1:14" ht="17.25" customHeight="1" x14ac:dyDescent="0.2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97" t="s">
        <v>115</v>
      </c>
      <c r="M31" s="98" t="s">
        <v>94</v>
      </c>
      <c r="N31" s="283">
        <v>34506</v>
      </c>
    </row>
    <row r="32" spans="1:14" ht="18.75" customHeight="1" x14ac:dyDescent="0.2">
      <c r="A32" s="253"/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97" t="s">
        <v>115</v>
      </c>
      <c r="M32" s="98" t="s">
        <v>94</v>
      </c>
      <c r="N32" s="283">
        <v>34506</v>
      </c>
    </row>
    <row r="33" spans="1:14" ht="17.25" customHeight="1" x14ac:dyDescent="0.2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97" t="s">
        <v>53</v>
      </c>
      <c r="M33" s="98" t="s">
        <v>143</v>
      </c>
      <c r="N33" s="281">
        <v>87902</v>
      </c>
    </row>
    <row r="34" spans="1:14" ht="17.25" customHeight="1" x14ac:dyDescent="0.2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97" t="s">
        <v>117</v>
      </c>
      <c r="M34" s="98" t="s">
        <v>47</v>
      </c>
      <c r="N34" s="283">
        <v>28340</v>
      </c>
    </row>
    <row r="35" spans="1:14" ht="18.75" customHeight="1" x14ac:dyDescent="0.2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103" t="s">
        <v>116</v>
      </c>
      <c r="M35" s="104" t="s">
        <v>83</v>
      </c>
      <c r="N35" s="281">
        <v>94656</v>
      </c>
    </row>
    <row r="36" spans="1:14" ht="17.25" customHeight="1" x14ac:dyDescent="0.2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97" t="s">
        <v>117</v>
      </c>
      <c r="M36" s="98" t="s">
        <v>47</v>
      </c>
      <c r="N36" s="283">
        <v>28340</v>
      </c>
    </row>
    <row r="37" spans="1:14" ht="17.25" customHeight="1" thickBot="1" x14ac:dyDescent="0.2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103" t="s">
        <v>116</v>
      </c>
      <c r="M37" s="104" t="s">
        <v>83</v>
      </c>
      <c r="N37" s="281">
        <v>94656</v>
      </c>
    </row>
    <row r="38" spans="1:14" ht="17.25" customHeight="1" x14ac:dyDescent="0.2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20"/>
      <c r="M38" s="221"/>
      <c r="N38" s="222"/>
    </row>
    <row r="39" spans="1:14" ht="15.75" customHeight="1" x14ac:dyDescent="0.2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23"/>
      <c r="M39" s="224"/>
      <c r="N39" s="225"/>
    </row>
    <row r="40" spans="1:14" ht="18.75" customHeight="1" x14ac:dyDescent="0.2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23"/>
      <c r="M40" s="224"/>
      <c r="N40" s="225"/>
    </row>
    <row r="41" spans="1:14" ht="17.25" customHeight="1" x14ac:dyDescent="0.2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23"/>
      <c r="M41" s="224"/>
      <c r="N41" s="225"/>
    </row>
    <row r="42" spans="1:14" ht="18" customHeight="1" x14ac:dyDescent="0.2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23"/>
      <c r="M42" s="224"/>
      <c r="N42" s="225"/>
    </row>
    <row r="43" spans="1:14" ht="16.5" customHeight="1" x14ac:dyDescent="0.2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23"/>
      <c r="M43" s="224"/>
      <c r="N43" s="225"/>
    </row>
    <row r="44" spans="1:14" ht="16.5" customHeight="1" x14ac:dyDescent="0.2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23"/>
      <c r="M44" s="224"/>
      <c r="N44" s="225"/>
    </row>
    <row r="45" spans="1:14" ht="16.5" customHeight="1" x14ac:dyDescent="0.2">
      <c r="A45" s="253"/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23"/>
      <c r="M45" s="224"/>
      <c r="N45" s="225"/>
    </row>
    <row r="46" spans="1:14" ht="16.5" customHeight="1" x14ac:dyDescent="0.2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23"/>
      <c r="M46" s="224"/>
      <c r="N46" s="225"/>
    </row>
    <row r="47" spans="1:14" ht="18" customHeight="1" x14ac:dyDescent="0.2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23"/>
      <c r="M47" s="224"/>
      <c r="N47" s="225"/>
    </row>
    <row r="48" spans="1:14" ht="19.5" customHeight="1" x14ac:dyDescent="0.2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223"/>
      <c r="M48" s="224"/>
      <c r="N48" s="225"/>
    </row>
    <row r="49" spans="1:14" ht="18.75" customHeight="1" x14ac:dyDescent="0.2">
      <c r="A49" s="8"/>
      <c r="B49" s="6"/>
      <c r="C49" s="6"/>
      <c r="D49" s="6"/>
      <c r="E49" s="6"/>
      <c r="F49" s="6"/>
      <c r="G49" s="243" t="s">
        <v>6</v>
      </c>
      <c r="H49" s="243"/>
      <c r="I49" s="243"/>
      <c r="J49" s="241">
        <v>625514</v>
      </c>
      <c r="K49" s="241"/>
      <c r="L49" s="223"/>
      <c r="M49" s="224"/>
      <c r="N49" s="225"/>
    </row>
    <row r="50" spans="1:14" ht="17.25" customHeight="1" thickBot="1" x14ac:dyDescent="0.25">
      <c r="A50" s="9"/>
      <c r="B50" s="10"/>
      <c r="C50" s="10"/>
      <c r="D50" s="10"/>
      <c r="E50" s="10"/>
      <c r="F50" s="10"/>
      <c r="G50" s="10"/>
      <c r="H50" s="234"/>
      <c r="I50" s="234"/>
      <c r="J50" s="237"/>
      <c r="K50" s="255"/>
      <c r="L50" s="226"/>
      <c r="M50" s="227"/>
      <c r="N50" s="228"/>
    </row>
    <row r="51" spans="1:14" ht="17.25" thickBot="1" x14ac:dyDescent="0.25">
      <c r="A51" s="232" t="s">
        <v>54</v>
      </c>
      <c r="B51" s="233"/>
      <c r="C51" s="233"/>
      <c r="D51" s="233"/>
      <c r="E51" s="233"/>
      <c r="F51" s="233"/>
      <c r="G51" s="12"/>
      <c r="H51" s="239" t="s">
        <v>5</v>
      </c>
      <c r="I51" s="239"/>
      <c r="J51" s="239"/>
      <c r="K51" s="240"/>
      <c r="L51" s="235" t="s">
        <v>13</v>
      </c>
      <c r="M51" s="236"/>
      <c r="N51" s="279" t="s">
        <v>1</v>
      </c>
    </row>
    <row r="52" spans="1:14" ht="18" customHeight="1" x14ac:dyDescent="0.2">
      <c r="A52" s="186"/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05" t="s">
        <v>109</v>
      </c>
      <c r="M52" s="100" t="s">
        <v>154</v>
      </c>
      <c r="N52" s="284">
        <v>199940</v>
      </c>
    </row>
    <row r="53" spans="1:14" ht="18" customHeight="1" x14ac:dyDescent="0.2">
      <c r="A53" s="186"/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01" t="s">
        <v>151</v>
      </c>
      <c r="M53" s="98" t="s">
        <v>35</v>
      </c>
      <c r="N53" s="285">
        <v>88712</v>
      </c>
    </row>
    <row r="54" spans="1:14" ht="18" customHeight="1" x14ac:dyDescent="0.2">
      <c r="A54" s="186"/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01" t="s">
        <v>152</v>
      </c>
      <c r="M54" s="98" t="s">
        <v>95</v>
      </c>
      <c r="N54" s="285">
        <v>55283</v>
      </c>
    </row>
    <row r="55" spans="1:14" ht="18.75" customHeight="1" x14ac:dyDescent="0.2">
      <c r="A55" s="186"/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01" t="s">
        <v>116</v>
      </c>
      <c r="M55" s="98" t="s">
        <v>86</v>
      </c>
      <c r="N55" s="285">
        <v>77202</v>
      </c>
    </row>
    <row r="56" spans="1:14" ht="18.75" customHeight="1" x14ac:dyDescent="0.2">
      <c r="A56" s="186"/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01" t="s">
        <v>116</v>
      </c>
      <c r="M56" s="98" t="s">
        <v>86</v>
      </c>
      <c r="N56" s="285">
        <v>77202</v>
      </c>
    </row>
    <row r="57" spans="1:14" ht="19.5" customHeight="1" x14ac:dyDescent="0.2">
      <c r="A57" s="186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01" t="s">
        <v>152</v>
      </c>
      <c r="M57" s="98" t="s">
        <v>95</v>
      </c>
      <c r="N57" s="285">
        <v>55283</v>
      </c>
    </row>
    <row r="58" spans="1:14" ht="18" customHeight="1" x14ac:dyDescent="0.2">
      <c r="A58" s="186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01" t="s">
        <v>114</v>
      </c>
      <c r="M58" s="98" t="s">
        <v>37</v>
      </c>
      <c r="N58" s="285">
        <v>99139</v>
      </c>
    </row>
    <row r="59" spans="1:14" ht="18.75" customHeight="1" x14ac:dyDescent="0.2">
      <c r="A59" s="186"/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01" t="s">
        <v>113</v>
      </c>
      <c r="M59" s="98" t="s">
        <v>112</v>
      </c>
      <c r="N59" s="285">
        <v>153447</v>
      </c>
    </row>
    <row r="60" spans="1:14" ht="18" customHeight="1" x14ac:dyDescent="0.2">
      <c r="A60" s="186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01" t="s">
        <v>113</v>
      </c>
      <c r="M60" s="98" t="s">
        <v>112</v>
      </c>
      <c r="N60" s="285">
        <v>153447</v>
      </c>
    </row>
    <row r="61" spans="1:14" ht="17.25" customHeight="1" x14ac:dyDescent="0.2">
      <c r="A61" s="186"/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01" t="s">
        <v>43</v>
      </c>
      <c r="M61" s="98" t="s">
        <v>52</v>
      </c>
      <c r="N61" s="285">
        <v>93699</v>
      </c>
    </row>
    <row r="62" spans="1:14" ht="18" customHeight="1" thickBot="1" x14ac:dyDescent="0.25">
      <c r="A62" s="186"/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02" t="s">
        <v>43</v>
      </c>
      <c r="M62" s="104" t="s">
        <v>52</v>
      </c>
      <c r="N62" s="285">
        <v>93699</v>
      </c>
    </row>
    <row r="63" spans="1:14" ht="18" customHeight="1" x14ac:dyDescent="0.2">
      <c r="A63" s="186"/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220"/>
      <c r="M63" s="221"/>
      <c r="N63" s="222"/>
    </row>
    <row r="64" spans="1:14" ht="17.25" customHeight="1" x14ac:dyDescent="0.2">
      <c r="A64" s="186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223"/>
      <c r="M64" s="224"/>
      <c r="N64" s="225"/>
    </row>
    <row r="65" spans="1:14" ht="17.25" customHeight="1" x14ac:dyDescent="0.2">
      <c r="A65" s="186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223"/>
      <c r="M65" s="224"/>
      <c r="N65" s="225"/>
    </row>
    <row r="66" spans="1:14" ht="18.75" customHeight="1" x14ac:dyDescent="0.2">
      <c r="A66" s="186"/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223"/>
      <c r="M66" s="224"/>
      <c r="N66" s="225"/>
    </row>
    <row r="67" spans="1:14" ht="18.75" customHeight="1" x14ac:dyDescent="0.2">
      <c r="A67" s="186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223"/>
      <c r="M67" s="224"/>
      <c r="N67" s="225"/>
    </row>
    <row r="68" spans="1:14" ht="17.25" customHeight="1" x14ac:dyDescent="0.2">
      <c r="A68" s="186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223"/>
      <c r="M68" s="224"/>
      <c r="N68" s="225"/>
    </row>
    <row r="69" spans="1:14" ht="18" customHeight="1" x14ac:dyDescent="0.2">
      <c r="A69" s="186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223"/>
      <c r="M69" s="224"/>
      <c r="N69" s="225"/>
    </row>
    <row r="70" spans="1:14" ht="18" customHeight="1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  <c r="K70" s="4"/>
      <c r="L70" s="223"/>
      <c r="M70" s="224"/>
      <c r="N70" s="225"/>
    </row>
    <row r="71" spans="1:14" ht="18" customHeight="1" x14ac:dyDescent="0.2">
      <c r="A71" s="14"/>
      <c r="B71" s="4"/>
      <c r="C71" s="4"/>
      <c r="D71" s="4"/>
      <c r="E71" s="4"/>
      <c r="F71" s="4"/>
      <c r="G71" s="243" t="s">
        <v>6</v>
      </c>
      <c r="H71" s="243"/>
      <c r="I71" s="243"/>
      <c r="J71" s="241">
        <v>1147053</v>
      </c>
      <c r="K71" s="242"/>
      <c r="L71" s="223"/>
      <c r="M71" s="224"/>
      <c r="N71" s="225"/>
    </row>
    <row r="72" spans="1:14" ht="16.5" customHeight="1" thickBot="1" x14ac:dyDescent="0.25">
      <c r="A72" s="15"/>
      <c r="B72" s="16"/>
      <c r="C72" s="16"/>
      <c r="D72" s="16"/>
      <c r="E72" s="16"/>
      <c r="F72" s="16"/>
      <c r="G72" s="16"/>
      <c r="H72" s="234"/>
      <c r="I72" s="234"/>
      <c r="J72" s="237"/>
      <c r="K72" s="238"/>
      <c r="L72" s="226"/>
      <c r="M72" s="227"/>
      <c r="N72" s="228"/>
    </row>
    <row r="73" spans="1:14" x14ac:dyDescent="0.2">
      <c r="A73" s="229"/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30"/>
      <c r="M73" s="230"/>
      <c r="N73" s="230"/>
    </row>
    <row r="74" spans="1:14" x14ac:dyDescent="0.2">
      <c r="A74" s="231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</row>
  </sheetData>
  <mergeCells count="30">
    <mergeCell ref="A1:N2"/>
    <mergeCell ref="A3:N3"/>
    <mergeCell ref="A29:K47"/>
    <mergeCell ref="H50:I50"/>
    <mergeCell ref="J50:K50"/>
    <mergeCell ref="A5:K22"/>
    <mergeCell ref="H4:K4"/>
    <mergeCell ref="A4:F4"/>
    <mergeCell ref="L4:M4"/>
    <mergeCell ref="L28:M28"/>
    <mergeCell ref="G26:I26"/>
    <mergeCell ref="J27:K27"/>
    <mergeCell ref="J49:K49"/>
    <mergeCell ref="G49:I49"/>
    <mergeCell ref="H28:K28"/>
    <mergeCell ref="J26:K26"/>
    <mergeCell ref="L63:N72"/>
    <mergeCell ref="A73:N74"/>
    <mergeCell ref="A51:F51"/>
    <mergeCell ref="H27:I27"/>
    <mergeCell ref="A52:K69"/>
    <mergeCell ref="A28:F28"/>
    <mergeCell ref="L51:M51"/>
    <mergeCell ref="J72:K72"/>
    <mergeCell ref="H72:I72"/>
    <mergeCell ref="H51:K51"/>
    <mergeCell ref="J71:K71"/>
    <mergeCell ref="G71:I71"/>
    <mergeCell ref="L9:N27"/>
    <mergeCell ref="L38:N50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193</v>
      </c>
      <c r="B1">
        <v>1</v>
      </c>
      <c r="C1" t="s">
        <v>194</v>
      </c>
    </row>
    <row r="2" spans="1:3" x14ac:dyDescent="0.2">
      <c r="A2" t="s">
        <v>195</v>
      </c>
      <c r="B2">
        <v>1.07</v>
      </c>
      <c r="C2" t="s">
        <v>194</v>
      </c>
    </row>
    <row r="3" spans="1:3" x14ac:dyDescent="0.2">
      <c r="A3" t="s">
        <v>196</v>
      </c>
      <c r="B3">
        <v>1.1299999999999999</v>
      </c>
      <c r="C3" t="s">
        <v>194</v>
      </c>
    </row>
    <row r="4" spans="1:3" x14ac:dyDescent="0.2">
      <c r="A4" t="s">
        <v>197</v>
      </c>
      <c r="B4">
        <v>1.05</v>
      </c>
      <c r="C4" t="s">
        <v>194</v>
      </c>
    </row>
    <row r="5" spans="1:3" x14ac:dyDescent="0.2">
      <c r="A5" t="s">
        <v>198</v>
      </c>
      <c r="B5">
        <f>1/1.22</f>
        <v>0.81967213114754101</v>
      </c>
      <c r="C5" t="s">
        <v>194</v>
      </c>
    </row>
    <row r="6" spans="1:3" x14ac:dyDescent="0.2">
      <c r="A6" t="s">
        <v>199</v>
      </c>
      <c r="B6">
        <v>3.6284470246734403E-2</v>
      </c>
      <c r="C6" t="s">
        <v>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2025-02-05T10:59:29Z</cp:lastPrinted>
  <dcterms:created xsi:type="dcterms:W3CDTF">2004-11-16T20:47:21Z</dcterms:created>
  <dcterms:modified xsi:type="dcterms:W3CDTF">2026-01-14T07:06:07Z</dcterms:modified>
</cp:coreProperties>
</file>