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490" windowHeight="7020" activeTab="1"/>
  </bookViews>
  <sheets>
    <sheet name="Cтолы и тумбы" sheetId="10" r:id="rId1"/>
    <sheet name="Шкафы и двери" sheetId="1" r:id="rId2"/>
    <sheet name="Комплектация шкафов" sheetId="13" r:id="rId3"/>
    <sheet name="Компоновки ассортимента" sheetId="5" r:id="rId4"/>
    <sheet name="Техн" sheetId="14" state="hidden" r:id="rId5"/>
  </sheets>
  <definedNames>
    <definedName name="_xlnm.Print_Area" localSheetId="0">'Cтолы и тумбы'!$A$1:$G$21</definedName>
    <definedName name="_xlnm.Print_Area" localSheetId="2">'Комплектация шкафов'!$A$1:$K$43</definedName>
    <definedName name="_xlnm.Print_Area" localSheetId="3">'Компоновки ассортимента'!$A$1:$O$72</definedName>
    <definedName name="_xlnm.Print_Area" localSheetId="1">'Шкафы и двери'!$A$1:$G$23</definedName>
  </definedNames>
  <calcPr calcId="162913" fullPrecision="0"/>
</workbook>
</file>

<file path=xl/calcChain.xml><?xml version="1.0" encoding="utf-8"?>
<calcChain xmlns="http://schemas.openxmlformats.org/spreadsheetml/2006/main">
  <c r="B5" i="14" l="1"/>
</calcChain>
</file>

<file path=xl/sharedStrings.xml><?xml version="1.0" encoding="utf-8"?>
<sst xmlns="http://schemas.openxmlformats.org/spreadsheetml/2006/main" count="327" uniqueCount="216">
  <si>
    <t>Стол журнальный</t>
  </si>
  <si>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</si>
  <si>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</si>
  <si>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</si>
  <si>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</si>
  <si>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</si>
  <si>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</si>
  <si>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</si>
  <si>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</si>
  <si>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Столы руководителя</t>
  </si>
  <si>
    <t>Описание</t>
  </si>
  <si>
    <t>Габаритные размеры</t>
  </si>
  <si>
    <t>Тумбы</t>
  </si>
  <si>
    <t>Объем (м.куб.)</t>
  </si>
  <si>
    <t xml:space="preserve">Вес (кг)              </t>
  </si>
  <si>
    <t>Двери</t>
  </si>
  <si>
    <t>Брифинг-приставка</t>
  </si>
  <si>
    <t>Двери:</t>
  </si>
  <si>
    <t>Стёкла:</t>
  </si>
  <si>
    <t>стекло среднее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</si>
  <si>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</si>
  <si>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</si>
  <si>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</si>
  <si>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</si>
  <si>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</si>
  <si>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</si>
  <si>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</si>
  <si>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Гардероб</t>
  </si>
  <si>
    <t>Кол</t>
  </si>
  <si>
    <t>каркас</t>
  </si>
  <si>
    <t>дверь</t>
  </si>
  <si>
    <t>Стол для заседаний</t>
  </si>
  <si>
    <t>1</t>
  </si>
  <si>
    <t>Каркасы шкафов</t>
  </si>
  <si>
    <t>Каркас шкафа для одежды</t>
  </si>
  <si>
    <t xml:space="preserve">Дверь стеклянная </t>
  </si>
  <si>
    <t>MST 169</t>
  </si>
  <si>
    <t>MST 189</t>
  </si>
  <si>
    <t>MST 209</t>
  </si>
  <si>
    <t>MB 127</t>
  </si>
  <si>
    <t>MTF 140</t>
  </si>
  <si>
    <t>MCT 120</t>
  </si>
  <si>
    <t>MCT 2412</t>
  </si>
  <si>
    <t>MCT 106</t>
  </si>
  <si>
    <t>MCW 85-1</t>
  </si>
  <si>
    <t>MLC 85</t>
  </si>
  <si>
    <t>MMC 85</t>
  </si>
  <si>
    <t>MHC 85</t>
  </si>
  <si>
    <t>MLC 42</t>
  </si>
  <si>
    <t>MMC 42</t>
  </si>
  <si>
    <t>MHC 42</t>
  </si>
  <si>
    <t>MLD 42-2</t>
  </si>
  <si>
    <t>MLD 42-1</t>
  </si>
  <si>
    <t>MMD 42-1</t>
  </si>
  <si>
    <t>MHD 42-2</t>
  </si>
  <si>
    <t>MMD 42-2</t>
  </si>
  <si>
    <t>MHD 42-1</t>
  </si>
  <si>
    <t>Кабинет руководителя Morris</t>
  </si>
  <si>
    <t>Стол руководителя MST 189</t>
  </si>
  <si>
    <t>Тумба под фригобар MTF 140</t>
  </si>
  <si>
    <t>Стеллаж MHC 85</t>
  </si>
  <si>
    <t>Стеллаж MHC 42</t>
  </si>
  <si>
    <t>Двери MHD 42-2</t>
  </si>
  <si>
    <t>Брифинг-приставка MB 127</t>
  </si>
  <si>
    <t>Дверь MHD 42-1</t>
  </si>
  <si>
    <t>Дверь MLD 42-2</t>
  </si>
  <si>
    <t>Стол для переговоров MCT 2412</t>
  </si>
  <si>
    <t>Стеллаж MMC 85</t>
  </si>
  <si>
    <t>Дверь MMD 42-2</t>
  </si>
  <si>
    <t>1600х900х750</t>
  </si>
  <si>
    <t>1800х900х750</t>
  </si>
  <si>
    <t>2000х900х750</t>
  </si>
  <si>
    <t>1200х700х750</t>
  </si>
  <si>
    <t>AMGT 42-1</t>
  </si>
  <si>
    <t>AMGT 42-F</t>
  </si>
  <si>
    <t>422х1132х4</t>
  </si>
  <si>
    <t>200х265х5</t>
  </si>
  <si>
    <t>1150х440х40</t>
  </si>
  <si>
    <t>Ящик тара из ЛДСП для перевозки стеклянных дверей.</t>
  </si>
  <si>
    <t>Стекло бронза тонированное.</t>
  </si>
  <si>
    <t>5,0</t>
  </si>
  <si>
    <t>0,002</t>
  </si>
  <si>
    <t>0,001</t>
  </si>
  <si>
    <t>0,3</t>
  </si>
  <si>
    <t>дверь высокая</t>
  </si>
  <si>
    <t>дверь средняя</t>
  </si>
  <si>
    <t>дверь низкая</t>
  </si>
  <si>
    <t>AMGT 42-1+AMGT 42-F</t>
  </si>
  <si>
    <t>465х450х652</t>
  </si>
  <si>
    <t>1000х550х750</t>
  </si>
  <si>
    <t>1400х492х828</t>
  </si>
  <si>
    <t>D1200х750</t>
  </si>
  <si>
    <t>2400х1200х750</t>
  </si>
  <si>
    <t>1000х600х470</t>
  </si>
  <si>
    <t>854х423х1956</t>
  </si>
  <si>
    <t>854х423х821</t>
  </si>
  <si>
    <t>854х423х1188</t>
  </si>
  <si>
    <t>429х423х821</t>
  </si>
  <si>
    <t>429х423х1188</t>
  </si>
  <si>
    <t>429х423х1956</t>
  </si>
  <si>
    <t>422х765х18</t>
  </si>
  <si>
    <t>844х765х18</t>
  </si>
  <si>
    <t>422х1132х18</t>
  </si>
  <si>
    <t>844х1132х18</t>
  </si>
  <si>
    <t>422х1900х18</t>
  </si>
  <si>
    <t>844х1900х18</t>
  </si>
  <si>
    <t>0,143</t>
  </si>
  <si>
    <t>0,154</t>
  </si>
  <si>
    <t>0,165</t>
  </si>
  <si>
    <t>48</t>
  </si>
  <si>
    <t>0,065</t>
  </si>
  <si>
    <t>0,122</t>
  </si>
  <si>
    <t>75</t>
  </si>
  <si>
    <t>84</t>
  </si>
  <si>
    <t>0,134</t>
  </si>
  <si>
    <t>0,337</t>
  </si>
  <si>
    <t>94</t>
  </si>
  <si>
    <t>43</t>
  </si>
  <si>
    <t>0,064</t>
  </si>
  <si>
    <t>50</t>
  </si>
  <si>
    <t>0,092</t>
  </si>
  <si>
    <t>19,5</t>
  </si>
  <si>
    <t>0,057</t>
  </si>
  <si>
    <t>0,074</t>
  </si>
  <si>
    <t>0,109</t>
  </si>
  <si>
    <t>46</t>
  </si>
  <si>
    <t>22,5</t>
  </si>
  <si>
    <t>17</t>
  </si>
  <si>
    <t>22</t>
  </si>
  <si>
    <t>32</t>
  </si>
  <si>
    <t>0,063</t>
  </si>
  <si>
    <t>0,051</t>
  </si>
  <si>
    <t>0,042</t>
  </si>
  <si>
    <t>3,45</t>
  </si>
  <si>
    <t>0,013</t>
  </si>
  <si>
    <t>0,017</t>
  </si>
  <si>
    <t>0,024</t>
  </si>
  <si>
    <t>0,031</t>
  </si>
  <si>
    <t>0,04</t>
  </si>
  <si>
    <t>10,45</t>
  </si>
  <si>
    <t>8,5</t>
  </si>
  <si>
    <t>5,25</t>
  </si>
  <si>
    <t>6,85</t>
  </si>
  <si>
    <t>MHC 85.5</t>
  </si>
  <si>
    <t>MHC 85.2</t>
  </si>
  <si>
    <t>MHC 85.3</t>
  </si>
  <si>
    <t>MHC 85.4</t>
  </si>
  <si>
    <t>MHC 85.1</t>
  </si>
  <si>
    <t>MMC 85.3</t>
  </si>
  <si>
    <t>MMC 85.2</t>
  </si>
  <si>
    <t>MLC 85.1</t>
  </si>
  <si>
    <t>MCW 85</t>
  </si>
  <si>
    <t>MHC 42.5</t>
  </si>
  <si>
    <t>MHC 42.2</t>
  </si>
  <si>
    <t>MMC 42.2</t>
  </si>
  <si>
    <t>MHC 42.1</t>
  </si>
  <si>
    <t>MMC 42.1</t>
  </si>
  <si>
    <t>MLC 42.1</t>
  </si>
  <si>
    <t>Фурнитура для двери стеклянной AMGT 42-F</t>
  </si>
  <si>
    <t>Комплектация шкафов серии Morris</t>
  </si>
  <si>
    <t>MCRT 1055(L/R)</t>
  </si>
  <si>
    <t>Тумба MCRT 1055(L)</t>
  </si>
  <si>
    <t>MMC 85.1</t>
  </si>
  <si>
    <t>Тумба с фригобаром</t>
  </si>
  <si>
    <t>Изделие из 3-х секций: секция с полкой, секция открытая с полками, секция под холодильник. Топ и фасады глянцевые. Каркас в цвете венге. Внутренний размер под холодильник 450х450х771мм.</t>
  </si>
  <si>
    <t>9,0</t>
  </si>
  <si>
    <t>0,020</t>
  </si>
  <si>
    <t>Наименование/Артикул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</si>
  <si>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</si>
  <si>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Дверь стеклянная AMGT 42-1</t>
  </si>
  <si>
    <t>Тумба приставная для создания углового стола с выдвижной секцией. Столешница и фасады дверей глянцевые. Ящики из ЛДСП, шариковые направляющие.</t>
  </si>
  <si>
    <t>Кабинет руководителя "MORRIS"</t>
  </si>
  <si>
    <t>2_B521, 
2_XGD 42</t>
  </si>
  <si>
    <t>Изображение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</si>
  <si>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</si>
  <si>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</si>
  <si>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</si>
  <si>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Каркас с топом в цвете Венге, фасады глянцевые в цвете Дуб Базель, комплектуется центральным замком и ручкой с межцентровым расстоянием 256мм. Ящики-фолдинги размером 400х399х400, шариковые направляющие.</t>
  </si>
  <si>
    <t>MMGT 42-F</t>
  </si>
  <si>
    <t>Комплект фурнитуры для стеклянных дверей, комплектация черной ручкой и черными заглушками для петель.</t>
  </si>
  <si>
    <t>Шкаф с 1 комплектом глухих малых дверей 854х423х1956</t>
  </si>
  <si>
    <t>Шкаф комбинированный 854х423х1956</t>
  </si>
  <si>
    <t>Шкаф с глухими средними и малыми дверьми 854х423х1956</t>
  </si>
  <si>
    <t>Шкаф с 2-мя комплектами глухих малых дверей 854х423х1956</t>
  </si>
  <si>
    <t>Шкаф с глухими дверьми 854х423х1956</t>
  </si>
  <si>
    <t>Шкаф с глухими малыми дверьми 854х423х1188</t>
  </si>
  <si>
    <t>Шкаф с глухими средними дверьми 854х423х1188</t>
  </si>
  <si>
    <t>Шкаф со стеклянными дверьми 854х423х1188</t>
  </si>
  <si>
    <t>Шкаф с глухими малыми дверьми 854х423х821</t>
  </si>
  <si>
    <t>Гардероб 854х423х1956</t>
  </si>
  <si>
    <t>Шкаф колонка с глухой малой дверью 429х423х1956</t>
  </si>
  <si>
    <t>Шкаф колонка комбинированая 429х423х1956</t>
  </si>
  <si>
    <t>Шкаф колонка с глухой дверью 429х423х1956</t>
  </si>
  <si>
    <t>Шкаф колонка с глухой средней дверью 429х423х1188</t>
  </si>
  <si>
    <t>Шкаф колонка со стеклянной дверью 429х423х1188</t>
  </si>
  <si>
    <t>Шкаф колонка с глухой малой дверью 429х423х821</t>
  </si>
  <si>
    <t>Цвета: Дуб Базель/Венге Магия, Дуб Базель/Белый</t>
  </si>
  <si>
    <t>Столешница т.36мм., глянцевая поверхность, кромка ПВХ т.2мм, Опоры т.38 ЛДСП в цвете Венге Магия или Белый, проставка между опорой и столешницей в цвете Венге Магия или Белый. Фронтальная панель в цвете Венге Магия или Белый высотой 400мм.</t>
  </si>
  <si>
    <t>Столешница т.36мм., глянцевая поверхность, кромка ПВХ т.2мм, Опоры т.38 ЛДСП в цвете Венге Магия или Белый, проставка между опорой и столешницей в цвете Венге Магия или Белый.</t>
  </si>
  <si>
    <t>Столешница глянцевая, кромка ПВХ т.2мм, Опоры в Венге Магия или Белый т.38 мм.</t>
  </si>
  <si>
    <t>Столешница т.36мм., глянцевая поверхность, кромка ПВХ т.2мм, Опоры т.38 ЛДСП в цвете Венге Магия или Белый.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</si>
  <si>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</si>
  <si>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t>MMC-3D.A</t>
  </si>
  <si>
    <t>Комплект фурнитуры для стеклянных дверей, комплектация алюминиевой ручкой и алюминиевыми заглушками для петель.</t>
  </si>
  <si>
    <t>Каркас в комплекте с топом из ЛДСП т.18мм, с двумя выдвижными штангами для одежды. Цвет - Венге Магия, Белый.</t>
  </si>
  <si>
    <t>Каркас в комплекте с топом из ЛДСП т.18мм. Цвет - Венге Магия, Белый.</t>
  </si>
  <si>
    <t>Односторонний глянец т.18мм по периметру кромка ПВХ т.2мм в цвете Венге или Белый. Комплектуеся ручкой металлической с межцентровым расстоянием 256мм.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</si>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</sst>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р_."/>
    <numFmt numFmtId="166" formatCode="#,##0.0"/>
  </numFmts>
  <fonts count="2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2"/>
      <name val="Arial CYR"/>
      <charset val="204"/>
    </font>
    <font>
      <b/>
      <sz val="11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6" fontId="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2" borderId="4" xfId="0" applyFont="1" applyFill="1" applyBorder="1" applyAlignment="1"/>
    <xf numFmtId="0" fontId="20" fillId="0" borderId="5" xfId="0" applyFont="1" applyBorder="1" applyAlignment="1">
      <alignment horizontal="center" vertical="center" wrapText="1"/>
    </xf>
    <xf numFmtId="0" fontId="0" fillId="2" borderId="0" xfId="0" applyFont="1" applyFill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/>
    <xf numFmtId="49" fontId="15" fillId="0" borderId="7" xfId="0" applyNumberFormat="1" applyFont="1" applyBorder="1" applyAlignment="1">
      <alignment horizontal="center"/>
    </xf>
    <xf numFmtId="164" fontId="14" fillId="0" borderId="5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49" fontId="14" fillId="3" borderId="12" xfId="0" applyNumberFormat="1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1" fontId="15" fillId="0" borderId="1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/>
    <xf numFmtId="0" fontId="14" fillId="3" borderId="18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4" fillId="2" borderId="3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0" fillId="2" borderId="8" xfId="0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/>
    </xf>
    <xf numFmtId="164" fontId="14" fillId="0" borderId="15" xfId="0" applyNumberFormat="1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top"/>
    </xf>
    <xf numFmtId="0" fontId="6" fillId="0" borderId="0" xfId="0" applyFont="1"/>
    <xf numFmtId="164" fontId="14" fillId="0" borderId="8" xfId="0" applyNumberFormat="1" applyFont="1" applyFill="1" applyBorder="1" applyAlignment="1">
      <alignment horizontal="center" vertical="center"/>
    </xf>
    <xf numFmtId="0" fontId="19" fillId="0" borderId="0" xfId="0" applyFont="1"/>
    <xf numFmtId="164" fontId="15" fillId="2" borderId="3" xfId="0" applyNumberFormat="1" applyFont="1" applyFill="1" applyBorder="1" applyAlignment="1">
      <alignment horizontal="center" vertical="top"/>
    </xf>
    <xf numFmtId="0" fontId="0" fillId="0" borderId="5" xfId="0" applyFont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22" fillId="4" borderId="5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1" fontId="15" fillId="0" borderId="16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22" fillId="4" borderId="5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0" fillId="0" borderId="15" xfId="0" applyFont="1" applyBorder="1" applyAlignment="1">
      <alignment horizontal="center" vertical="center" wrapText="1"/>
    </xf>
    <xf numFmtId="0" fontId="2" fillId="2" borderId="8" xfId="0" applyFont="1" applyFill="1" applyBorder="1" applyAlignment="1"/>
    <xf numFmtId="0" fontId="0" fillId="5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/>
    <xf numFmtId="0" fontId="3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14" fontId="18" fillId="2" borderId="14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4" fontId="14" fillId="0" borderId="10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/>
    </xf>
    <xf numFmtId="164" fontId="14" fillId="0" borderId="17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1" fontId="15" fillId="0" borderId="17" xfId="0" applyNumberFormat="1" applyFont="1" applyFill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49" fontId="14" fillId="3" borderId="24" xfId="0" applyNumberFormat="1" applyFont="1" applyFill="1" applyBorder="1" applyAlignment="1">
      <alignment horizontal="center" vertical="center"/>
    </xf>
    <xf numFmtId="49" fontId="14" fillId="3" borderId="25" xfId="0" applyNumberFormat="1" applyFont="1" applyFill="1" applyBorder="1" applyAlignment="1">
      <alignment horizontal="center" vertical="center"/>
    </xf>
    <xf numFmtId="49" fontId="14" fillId="3" borderId="26" xfId="0" applyNumberFormat="1" applyFont="1" applyFill="1" applyBorder="1" applyAlignment="1">
      <alignment horizontal="center"/>
    </xf>
    <xf numFmtId="49" fontId="14" fillId="3" borderId="23" xfId="0" applyNumberFormat="1" applyFont="1" applyFill="1" applyBorder="1" applyAlignment="1">
      <alignment horizontal="center"/>
    </xf>
    <xf numFmtId="49" fontId="14" fillId="3" borderId="27" xfId="0" applyNumberFormat="1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left" vertical="center"/>
    </xf>
    <xf numFmtId="49" fontId="14" fillId="3" borderId="30" xfId="0" applyNumberFormat="1" applyFont="1" applyFill="1" applyBorder="1" applyAlignment="1">
      <alignment horizontal="center"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4" fillId="3" borderId="32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/>
    </xf>
    <xf numFmtId="49" fontId="14" fillId="3" borderId="34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/>
    </xf>
    <xf numFmtId="49" fontId="14" fillId="3" borderId="8" xfId="0" applyNumberFormat="1" applyFont="1" applyFill="1" applyBorder="1" applyAlignment="1">
      <alignment horizontal="center"/>
    </xf>
    <xf numFmtId="49" fontId="14" fillId="3" borderId="15" xfId="0" applyNumberFormat="1" applyFont="1" applyFill="1" applyBorder="1" applyAlignment="1">
      <alignment horizontal="center"/>
    </xf>
    <xf numFmtId="49" fontId="14" fillId="3" borderId="37" xfId="0" applyNumberFormat="1" applyFont="1" applyFill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center" vertical="center"/>
    </xf>
    <xf numFmtId="49" fontId="14" fillId="3" borderId="38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4" fillId="3" borderId="32" xfId="0" applyFont="1" applyFill="1" applyBorder="1" applyAlignment="1">
      <alignment horizontal="left" vertical="center"/>
    </xf>
    <xf numFmtId="0" fontId="14" fillId="3" borderId="41" xfId="0" applyFont="1" applyFill="1" applyBorder="1" applyAlignment="1">
      <alignment horizontal="left" vertical="center"/>
    </xf>
    <xf numFmtId="0" fontId="14" fillId="3" borderId="42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164" fontId="14" fillId="0" borderId="18" xfId="0" applyNumberFormat="1" applyFont="1" applyFill="1" applyBorder="1" applyAlignment="1">
      <alignment horizontal="center" vertical="center"/>
    </xf>
    <xf numFmtId="1" fontId="15" fillId="0" borderId="18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vertical="center"/>
    </xf>
    <xf numFmtId="164" fontId="14" fillId="2" borderId="1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64" fontId="14" fillId="2" borderId="10" xfId="0" applyNumberFormat="1" applyFont="1" applyFill="1" applyBorder="1" applyAlignment="1">
      <alignment horizontal="center" vertical="center" wrapText="1"/>
    </xf>
    <xf numFmtId="164" fontId="14" fillId="2" borderId="17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165" fontId="26" fillId="2" borderId="44" xfId="0" applyNumberFormat="1" applyFont="1" applyFill="1" applyBorder="1" applyAlignment="1">
      <alignment horizontal="center" vertical="center"/>
    </xf>
    <xf numFmtId="165" fontId="26" fillId="2" borderId="45" xfId="0" applyNumberFormat="1" applyFont="1" applyFill="1" applyBorder="1" applyAlignment="1">
      <alignment horizontal="center" vertical="center"/>
    </xf>
    <xf numFmtId="165" fontId="26" fillId="2" borderId="4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165" fontId="26" fillId="2" borderId="7" xfId="0" applyNumberFormat="1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/>
    </xf>
    <xf numFmtId="165" fontId="26" fillId="2" borderId="47" xfId="0" applyNumberFormat="1" applyFont="1" applyFill="1" applyBorder="1" applyAlignment="1">
      <alignment horizontal="center" vertical="center"/>
    </xf>
    <xf numFmtId="165" fontId="26" fillId="2" borderId="3" xfId="0" applyNumberFormat="1" applyFont="1" applyFill="1" applyBorder="1" applyAlignment="1">
      <alignment horizontal="center" vertical="center"/>
    </xf>
    <xf numFmtId="165" fontId="26" fillId="2" borderId="4" xfId="0" applyNumberFormat="1" applyFont="1" applyFill="1" applyBorder="1" applyAlignment="1">
      <alignment horizontal="center" vertical="center"/>
    </xf>
    <xf numFmtId="165" fontId="26" fillId="2" borderId="4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0" fillId="0" borderId="4" xfId="0" applyBorder="1"/>
    <xf numFmtId="4" fontId="0" fillId="0" borderId="0" xfId="0" applyNumberFormat="1" applyBorder="1"/>
    <xf numFmtId="0" fontId="6" fillId="2" borderId="28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20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20" fillId="0" borderId="5" xfId="0" applyNumberFormat="1" applyFont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20" fillId="2" borderId="10" xfId="0" applyNumberFormat="1" applyFont="1" applyFill="1" applyBorder="1" applyAlignment="1">
      <alignment horizontal="center" vertical="center"/>
    </xf>
    <xf numFmtId="3" fontId="20" fillId="2" borderId="5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13" xfId="0" applyNumberFormat="1" applyFont="1" applyBorder="1"/>
    <xf numFmtId="3" fontId="14" fillId="3" borderId="10" xfId="0" applyNumberFormat="1" applyFont="1" applyFill="1" applyBorder="1" applyAlignment="1">
      <alignment horizontal="center" vertical="center"/>
    </xf>
    <xf numFmtId="3" fontId="14" fillId="3" borderId="17" xfId="0" applyNumberFormat="1" applyFont="1" applyFill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5" fillId="0" borderId="0" xfId="0" applyNumberFormat="1" applyFont="1" applyBorder="1"/>
    <xf numFmtId="3" fontId="5" fillId="0" borderId="0" xfId="0" applyNumberFormat="1" applyFont="1"/>
    <xf numFmtId="3" fontId="8" fillId="2" borderId="5" xfId="0" applyNumberFormat="1" applyFont="1" applyFill="1" applyBorder="1" applyAlignment="1">
      <alignment horizontal="center" vertical="center"/>
    </xf>
    <xf numFmtId="3" fontId="25" fillId="4" borderId="54" xfId="0" applyNumberFormat="1" applyFont="1" applyFill="1" applyBorder="1" applyAlignment="1">
      <alignment horizontal="center" vertical="center" wrapText="1"/>
    </xf>
    <xf numFmtId="3" fontId="25" fillId="4" borderId="55" xfId="0" applyNumberFormat="1" applyFont="1" applyFill="1" applyBorder="1" applyAlignment="1">
      <alignment horizontal="center" vertical="center" wrapText="1"/>
    </xf>
    <xf numFmtId="3" fontId="25" fillId="4" borderId="56" xfId="0" applyNumberFormat="1" applyFont="1" applyFill="1" applyBorder="1" applyAlignment="1">
      <alignment horizontal="center" vertical="center" wrapText="1"/>
    </xf>
    <xf numFmtId="3" fontId="23" fillId="5" borderId="11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23" fillId="4" borderId="54" xfId="0" applyNumberFormat="1" applyFont="1" applyFill="1" applyBorder="1" applyAlignment="1">
      <alignment horizontal="center" vertical="center" wrapText="1"/>
    </xf>
    <xf numFmtId="3" fontId="23" fillId="4" borderId="55" xfId="0" applyNumberFormat="1" applyFont="1" applyFill="1" applyBorder="1" applyAlignment="1">
      <alignment horizontal="center" vertical="center" wrapText="1"/>
    </xf>
    <xf numFmtId="3" fontId="23" fillId="4" borderId="57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vertical="center"/>
    </xf>
    <xf numFmtId="3" fontId="24" fillId="2" borderId="14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18" Type="http://schemas.openxmlformats.org/officeDocument/2006/relationships/image" Target="../media/image11.png"/><Relationship Id="rId3" Type="http://schemas.openxmlformats.org/officeDocument/2006/relationships/image" Target="../media/image15.jpe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17" Type="http://schemas.openxmlformats.org/officeDocument/2006/relationships/image" Target="../media/image29.png"/><Relationship Id="rId2" Type="http://schemas.openxmlformats.org/officeDocument/2006/relationships/image" Target="../media/image14.jpeg"/><Relationship Id="rId16" Type="http://schemas.openxmlformats.org/officeDocument/2006/relationships/image" Target="../media/image28.png"/><Relationship Id="rId1" Type="http://schemas.openxmlformats.org/officeDocument/2006/relationships/image" Target="../media/image13.jpe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image" Target="../media/image27.png"/><Relationship Id="rId10" Type="http://schemas.openxmlformats.org/officeDocument/2006/relationships/image" Target="../media/image22.png"/><Relationship Id="rId19" Type="http://schemas.openxmlformats.org/officeDocument/2006/relationships/image" Target="../media/image1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18" Type="http://schemas.openxmlformats.org/officeDocument/2006/relationships/image" Target="../media/image12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17" Type="http://schemas.openxmlformats.org/officeDocument/2006/relationships/image" Target="../media/image11.png"/><Relationship Id="rId2" Type="http://schemas.openxmlformats.org/officeDocument/2006/relationships/image" Target="../media/image31.png"/><Relationship Id="rId16" Type="http://schemas.openxmlformats.org/officeDocument/2006/relationships/image" Target="../media/image45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5" Type="http://schemas.openxmlformats.org/officeDocument/2006/relationships/image" Target="../media/image4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jpeg"/><Relationship Id="rId2" Type="http://schemas.openxmlformats.org/officeDocument/2006/relationships/image" Target="../media/image47.jpeg"/><Relationship Id="rId1" Type="http://schemas.openxmlformats.org/officeDocument/2006/relationships/image" Target="../media/image46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15</xdr:row>
      <xdr:rowOff>209550</xdr:rowOff>
    </xdr:from>
    <xdr:to>
      <xdr:col>0</xdr:col>
      <xdr:colOff>1304925</xdr:colOff>
      <xdr:row>15</xdr:row>
      <xdr:rowOff>819150</xdr:rowOff>
    </xdr:to>
    <xdr:pic>
      <xdr:nvPicPr>
        <xdr:cNvPr id="31248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848975"/>
          <a:ext cx="476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5</xdr:row>
      <xdr:rowOff>85725</xdr:rowOff>
    </xdr:from>
    <xdr:to>
      <xdr:col>0</xdr:col>
      <xdr:colOff>1981200</xdr:colOff>
      <xdr:row>7</xdr:row>
      <xdr:rowOff>485775</xdr:rowOff>
    </xdr:to>
    <xdr:pic>
      <xdr:nvPicPr>
        <xdr:cNvPr id="31249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0987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9</xdr:row>
      <xdr:rowOff>257175</xdr:rowOff>
    </xdr:from>
    <xdr:to>
      <xdr:col>0</xdr:col>
      <xdr:colOff>1685925</xdr:colOff>
      <xdr:row>9</xdr:row>
      <xdr:rowOff>1076325</xdr:rowOff>
    </xdr:to>
    <xdr:pic>
      <xdr:nvPicPr>
        <xdr:cNvPr id="31250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886325"/>
          <a:ext cx="1162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11</xdr:row>
      <xdr:rowOff>190500</xdr:rowOff>
    </xdr:from>
    <xdr:to>
      <xdr:col>0</xdr:col>
      <xdr:colOff>1476375</xdr:colOff>
      <xdr:row>11</xdr:row>
      <xdr:rowOff>914400</xdr:rowOff>
    </xdr:to>
    <xdr:pic>
      <xdr:nvPicPr>
        <xdr:cNvPr id="31251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505575"/>
          <a:ext cx="571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</xdr:row>
      <xdr:rowOff>314325</xdr:rowOff>
    </xdr:from>
    <xdr:to>
      <xdr:col>0</xdr:col>
      <xdr:colOff>990600</xdr:colOff>
      <xdr:row>12</xdr:row>
      <xdr:rowOff>1352550</xdr:rowOff>
    </xdr:to>
    <xdr:pic>
      <xdr:nvPicPr>
        <xdr:cNvPr id="31252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15250"/>
          <a:ext cx="885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1143000</xdr:colOff>
      <xdr:row>12</xdr:row>
      <xdr:rowOff>219075</xdr:rowOff>
    </xdr:from>
    <xdr:to>
      <xdr:col>0</xdr:col>
      <xdr:colOff>2143125</xdr:colOff>
      <xdr:row>12</xdr:row>
      <xdr:rowOff>1381125</xdr:rowOff>
    </xdr:to>
    <xdr:pic>
      <xdr:nvPicPr>
        <xdr:cNvPr id="31253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620000"/>
          <a:ext cx="10001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17</xdr:row>
      <xdr:rowOff>161925</xdr:rowOff>
    </xdr:from>
    <xdr:to>
      <xdr:col>0</xdr:col>
      <xdr:colOff>1695450</xdr:colOff>
      <xdr:row>17</xdr:row>
      <xdr:rowOff>1333500</xdr:rowOff>
    </xdr:to>
    <xdr:pic>
      <xdr:nvPicPr>
        <xdr:cNvPr id="31254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001500"/>
          <a:ext cx="1181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18</xdr:row>
      <xdr:rowOff>200025</xdr:rowOff>
    </xdr:from>
    <xdr:to>
      <xdr:col>1</xdr:col>
      <xdr:colOff>9525</xdr:colOff>
      <xdr:row>18</xdr:row>
      <xdr:rowOff>1905000</xdr:rowOff>
    </xdr:to>
    <xdr:pic>
      <xdr:nvPicPr>
        <xdr:cNvPr id="31255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82650"/>
          <a:ext cx="21812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20</xdr:row>
      <xdr:rowOff>123825</xdr:rowOff>
    </xdr:from>
    <xdr:to>
      <xdr:col>0</xdr:col>
      <xdr:colOff>1695450</xdr:colOff>
      <xdr:row>20</xdr:row>
      <xdr:rowOff>1085850</xdr:rowOff>
    </xdr:to>
    <xdr:pic>
      <xdr:nvPicPr>
        <xdr:cNvPr id="31256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706725"/>
          <a:ext cx="10572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14</xdr:row>
      <xdr:rowOff>142875</xdr:rowOff>
    </xdr:from>
    <xdr:to>
      <xdr:col>0</xdr:col>
      <xdr:colOff>1724025</xdr:colOff>
      <xdr:row>14</xdr:row>
      <xdr:rowOff>1438275</xdr:rowOff>
    </xdr:to>
    <xdr:pic>
      <xdr:nvPicPr>
        <xdr:cNvPr id="31257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258300"/>
          <a:ext cx="12287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31258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982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1203511</xdr:colOff>
      <xdr:row>0</xdr:row>
      <xdr:rowOff>366433</xdr:rowOff>
    </xdr:from>
    <xdr:to>
      <xdr:col>3</xdr:col>
      <xdr:colOff>452717</xdr:colOff>
      <xdr:row>0</xdr:row>
      <xdr:rowOff>1450214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511" y="366433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142875</xdr:rowOff>
    </xdr:from>
    <xdr:to>
      <xdr:col>0</xdr:col>
      <xdr:colOff>1647825</xdr:colOff>
      <xdr:row>6</xdr:row>
      <xdr:rowOff>28575</xdr:rowOff>
    </xdr:to>
    <xdr:pic>
      <xdr:nvPicPr>
        <xdr:cNvPr id="3265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95825"/>
          <a:ext cx="1590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22</xdr:row>
      <xdr:rowOff>200025</xdr:rowOff>
    </xdr:from>
    <xdr:to>
      <xdr:col>0</xdr:col>
      <xdr:colOff>1476375</xdr:colOff>
      <xdr:row>22</xdr:row>
      <xdr:rowOff>714375</xdr:rowOff>
    </xdr:to>
    <xdr:pic>
      <xdr:nvPicPr>
        <xdr:cNvPr id="32657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6992600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228600</xdr:rowOff>
    </xdr:from>
    <xdr:to>
      <xdr:col>0</xdr:col>
      <xdr:colOff>142875</xdr:colOff>
      <xdr:row>6</xdr:row>
      <xdr:rowOff>228600</xdr:rowOff>
    </xdr:to>
    <xdr:pic>
      <xdr:nvPicPr>
        <xdr:cNvPr id="32658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67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896470</xdr:colOff>
      <xdr:row>5</xdr:row>
      <xdr:rowOff>851647</xdr:rowOff>
    </xdr:from>
    <xdr:to>
      <xdr:col>0</xdr:col>
      <xdr:colOff>1647264</xdr:colOff>
      <xdr:row>6</xdr:row>
      <xdr:rowOff>145677</xdr:rowOff>
    </xdr:to>
    <xdr:cxnSp macro="">
      <xdr:nvCxnSpPr>
        <xdr:cNvPr id="4" name="Прямая со стрелкой 3">
          <a:extLst/>
        </xdr:cNvPr>
        <xdr:cNvCxnSpPr/>
      </xdr:nvCxnSpPr>
      <xdr:spPr>
        <a:xfrm>
          <a:off x="896470" y="5401235"/>
          <a:ext cx="750794" cy="17929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1047750</xdr:colOff>
      <xdr:row>20</xdr:row>
      <xdr:rowOff>9525</xdr:rowOff>
    </xdr:from>
    <xdr:to>
      <xdr:col>0</xdr:col>
      <xdr:colOff>1276350</xdr:colOff>
      <xdr:row>21</xdr:row>
      <xdr:rowOff>161925</xdr:rowOff>
    </xdr:to>
    <xdr:pic>
      <xdr:nvPicPr>
        <xdr:cNvPr id="32660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5640050"/>
          <a:ext cx="228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3</xdr:row>
      <xdr:rowOff>152400</xdr:rowOff>
    </xdr:from>
    <xdr:to>
      <xdr:col>0</xdr:col>
      <xdr:colOff>1562100</xdr:colOff>
      <xdr:row>3</xdr:row>
      <xdr:rowOff>1704975</xdr:rowOff>
    </xdr:to>
    <xdr:pic>
      <xdr:nvPicPr>
        <xdr:cNvPr id="32661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524125"/>
          <a:ext cx="771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5</xdr:row>
      <xdr:rowOff>638175</xdr:rowOff>
    </xdr:from>
    <xdr:to>
      <xdr:col>0</xdr:col>
      <xdr:colOff>2152650</xdr:colOff>
      <xdr:row>7</xdr:row>
      <xdr:rowOff>409575</xdr:rowOff>
    </xdr:to>
    <xdr:pic>
      <xdr:nvPicPr>
        <xdr:cNvPr id="32662" name="Рисунок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191125"/>
          <a:ext cx="7429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</xdr:row>
      <xdr:rowOff>409575</xdr:rowOff>
    </xdr:from>
    <xdr:to>
      <xdr:col>0</xdr:col>
      <xdr:colOff>1409700</xdr:colOff>
      <xdr:row>7</xdr:row>
      <xdr:rowOff>495300</xdr:rowOff>
    </xdr:to>
    <xdr:pic>
      <xdr:nvPicPr>
        <xdr:cNvPr id="32663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848350"/>
          <a:ext cx="638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</xdr:row>
      <xdr:rowOff>771525</xdr:rowOff>
    </xdr:from>
    <xdr:to>
      <xdr:col>0</xdr:col>
      <xdr:colOff>723900</xdr:colOff>
      <xdr:row>7</xdr:row>
      <xdr:rowOff>619125</xdr:rowOff>
    </xdr:to>
    <xdr:pic>
      <xdr:nvPicPr>
        <xdr:cNvPr id="32664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10300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1371600</xdr:colOff>
      <xdr:row>8</xdr:row>
      <xdr:rowOff>523875</xdr:rowOff>
    </xdr:from>
    <xdr:to>
      <xdr:col>0</xdr:col>
      <xdr:colOff>1924050</xdr:colOff>
      <xdr:row>10</xdr:row>
      <xdr:rowOff>133350</xdr:rowOff>
    </xdr:to>
    <xdr:pic>
      <xdr:nvPicPr>
        <xdr:cNvPr id="32665" name="Рисунок 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734300"/>
          <a:ext cx="5524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9</xdr:row>
      <xdr:rowOff>409575</xdr:rowOff>
    </xdr:from>
    <xdr:to>
      <xdr:col>0</xdr:col>
      <xdr:colOff>1257300</xdr:colOff>
      <xdr:row>10</xdr:row>
      <xdr:rowOff>361950</xdr:rowOff>
    </xdr:to>
    <xdr:pic>
      <xdr:nvPicPr>
        <xdr:cNvPr id="32666" name="Рисунок 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05825"/>
          <a:ext cx="447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</xdr:row>
      <xdr:rowOff>762000</xdr:rowOff>
    </xdr:from>
    <xdr:to>
      <xdr:col>0</xdr:col>
      <xdr:colOff>742950</xdr:colOff>
      <xdr:row>10</xdr:row>
      <xdr:rowOff>581025</xdr:rowOff>
    </xdr:to>
    <xdr:pic>
      <xdr:nvPicPr>
        <xdr:cNvPr id="32667" name="Рисунок 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58250"/>
          <a:ext cx="485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1190625</xdr:colOff>
      <xdr:row>12</xdr:row>
      <xdr:rowOff>304800</xdr:rowOff>
    </xdr:from>
    <xdr:to>
      <xdr:col>0</xdr:col>
      <xdr:colOff>1600200</xdr:colOff>
      <xdr:row>13</xdr:row>
      <xdr:rowOff>171450</xdr:rowOff>
    </xdr:to>
    <xdr:pic>
      <xdr:nvPicPr>
        <xdr:cNvPr id="32668" name="Рисунок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0363200"/>
          <a:ext cx="409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12</xdr:row>
      <xdr:rowOff>704850</xdr:rowOff>
    </xdr:from>
    <xdr:to>
      <xdr:col>0</xdr:col>
      <xdr:colOff>981075</xdr:colOff>
      <xdr:row>13</xdr:row>
      <xdr:rowOff>438150</xdr:rowOff>
    </xdr:to>
    <xdr:pic>
      <xdr:nvPicPr>
        <xdr:cNvPr id="32669" name="Рисунок 1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0"/>
          <a:ext cx="247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1228725</xdr:colOff>
      <xdr:row>14</xdr:row>
      <xdr:rowOff>76200</xdr:rowOff>
    </xdr:from>
    <xdr:to>
      <xdr:col>0</xdr:col>
      <xdr:colOff>1666875</xdr:colOff>
      <xdr:row>15</xdr:row>
      <xdr:rowOff>238125</xdr:rowOff>
    </xdr:to>
    <xdr:pic>
      <xdr:nvPicPr>
        <xdr:cNvPr id="32670" name="Рисунок 1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1658600"/>
          <a:ext cx="438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14</xdr:row>
      <xdr:rowOff>504825</xdr:rowOff>
    </xdr:from>
    <xdr:to>
      <xdr:col>0</xdr:col>
      <xdr:colOff>981075</xdr:colOff>
      <xdr:row>15</xdr:row>
      <xdr:rowOff>504825</xdr:rowOff>
    </xdr:to>
    <xdr:pic>
      <xdr:nvPicPr>
        <xdr:cNvPr id="32671" name="Рисунок 1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087225"/>
          <a:ext cx="266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1238250</xdr:colOff>
      <xdr:row>16</xdr:row>
      <xdr:rowOff>114300</xdr:rowOff>
    </xdr:from>
    <xdr:to>
      <xdr:col>0</xdr:col>
      <xdr:colOff>1771650</xdr:colOff>
      <xdr:row>17</xdr:row>
      <xdr:rowOff>600075</xdr:rowOff>
    </xdr:to>
    <xdr:pic>
      <xdr:nvPicPr>
        <xdr:cNvPr id="32672" name="Рисунок 1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087350"/>
          <a:ext cx="5334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16</xdr:row>
      <xdr:rowOff>447675</xdr:rowOff>
    </xdr:from>
    <xdr:to>
      <xdr:col>0</xdr:col>
      <xdr:colOff>904875</xdr:colOff>
      <xdr:row>17</xdr:row>
      <xdr:rowOff>800100</xdr:rowOff>
    </xdr:to>
    <xdr:pic>
      <xdr:nvPicPr>
        <xdr:cNvPr id="32673" name="Рисунок 1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420725"/>
          <a:ext cx="333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704850</xdr:colOff>
      <xdr:row>0</xdr:row>
      <xdr:rowOff>1485900</xdr:rowOff>
    </xdr:to>
    <xdr:pic>
      <xdr:nvPicPr>
        <xdr:cNvPr id="32674" name="Рисунок 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58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1311089</xdr:colOff>
      <xdr:row>0</xdr:row>
      <xdr:rowOff>302559</xdr:rowOff>
    </xdr:from>
    <xdr:to>
      <xdr:col>3</xdr:col>
      <xdr:colOff>560295</xdr:colOff>
      <xdr:row>0</xdr:row>
      <xdr:rowOff>1386340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89" y="302559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10</xdr:row>
      <xdr:rowOff>161925</xdr:rowOff>
    </xdr:from>
    <xdr:to>
      <xdr:col>1</xdr:col>
      <xdr:colOff>1466850</xdr:colOff>
      <xdr:row>11</xdr:row>
      <xdr:rowOff>590550</xdr:rowOff>
    </xdr:to>
    <xdr:pic>
      <xdr:nvPicPr>
        <xdr:cNvPr id="3368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00"/>
          <a:ext cx="7239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12</xdr:row>
      <xdr:rowOff>85725</xdr:rowOff>
    </xdr:from>
    <xdr:to>
      <xdr:col>1</xdr:col>
      <xdr:colOff>1485900</xdr:colOff>
      <xdr:row>13</xdr:row>
      <xdr:rowOff>571500</xdr:rowOff>
    </xdr:to>
    <xdr:pic>
      <xdr:nvPicPr>
        <xdr:cNvPr id="33681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18197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14</xdr:row>
      <xdr:rowOff>104775</xdr:rowOff>
    </xdr:from>
    <xdr:to>
      <xdr:col>1</xdr:col>
      <xdr:colOff>1504950</xdr:colOff>
      <xdr:row>17</xdr:row>
      <xdr:rowOff>285750</xdr:rowOff>
    </xdr:to>
    <xdr:pic>
      <xdr:nvPicPr>
        <xdr:cNvPr id="33682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74407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18</xdr:row>
      <xdr:rowOff>38100</xdr:rowOff>
    </xdr:from>
    <xdr:to>
      <xdr:col>1</xdr:col>
      <xdr:colOff>1485900</xdr:colOff>
      <xdr:row>19</xdr:row>
      <xdr:rowOff>552450</xdr:rowOff>
    </xdr:to>
    <xdr:pic>
      <xdr:nvPicPr>
        <xdr:cNvPr id="33683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220450"/>
          <a:ext cx="7810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20</xdr:row>
      <xdr:rowOff>57150</xdr:rowOff>
    </xdr:from>
    <xdr:to>
      <xdr:col>1</xdr:col>
      <xdr:colOff>1571625</xdr:colOff>
      <xdr:row>21</xdr:row>
      <xdr:rowOff>704850</xdr:rowOff>
    </xdr:to>
    <xdr:pic>
      <xdr:nvPicPr>
        <xdr:cNvPr id="33685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4420850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22</xdr:row>
      <xdr:rowOff>238125</xdr:rowOff>
    </xdr:from>
    <xdr:to>
      <xdr:col>1</xdr:col>
      <xdr:colOff>1619250</xdr:colOff>
      <xdr:row>23</xdr:row>
      <xdr:rowOff>619125</xdr:rowOff>
    </xdr:to>
    <xdr:pic>
      <xdr:nvPicPr>
        <xdr:cNvPr id="33686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6125825"/>
          <a:ext cx="819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24</xdr:row>
      <xdr:rowOff>190500</xdr:rowOff>
    </xdr:from>
    <xdr:to>
      <xdr:col>1</xdr:col>
      <xdr:colOff>1638300</xdr:colOff>
      <xdr:row>25</xdr:row>
      <xdr:rowOff>552450</xdr:rowOff>
    </xdr:to>
    <xdr:pic>
      <xdr:nvPicPr>
        <xdr:cNvPr id="33687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7630775"/>
          <a:ext cx="8667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26</xdr:row>
      <xdr:rowOff>19050</xdr:rowOff>
    </xdr:from>
    <xdr:to>
      <xdr:col>1</xdr:col>
      <xdr:colOff>1619250</xdr:colOff>
      <xdr:row>26</xdr:row>
      <xdr:rowOff>1257300</xdr:rowOff>
    </xdr:to>
    <xdr:pic>
      <xdr:nvPicPr>
        <xdr:cNvPr id="33688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107150"/>
          <a:ext cx="866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27</xdr:row>
      <xdr:rowOff>209550</xdr:rowOff>
    </xdr:from>
    <xdr:to>
      <xdr:col>1</xdr:col>
      <xdr:colOff>1657350</xdr:colOff>
      <xdr:row>28</xdr:row>
      <xdr:rowOff>419100</xdr:rowOff>
    </xdr:to>
    <xdr:pic>
      <xdr:nvPicPr>
        <xdr:cNvPr id="33689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631150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32</xdr:row>
      <xdr:rowOff>95250</xdr:rowOff>
    </xdr:from>
    <xdr:to>
      <xdr:col>1</xdr:col>
      <xdr:colOff>1495425</xdr:colOff>
      <xdr:row>33</xdr:row>
      <xdr:rowOff>933450</xdr:rowOff>
    </xdr:to>
    <xdr:pic>
      <xdr:nvPicPr>
        <xdr:cNvPr id="33690" name="Рисунок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9525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37</xdr:row>
      <xdr:rowOff>19050</xdr:rowOff>
    </xdr:from>
    <xdr:to>
      <xdr:col>1</xdr:col>
      <xdr:colOff>1485900</xdr:colOff>
      <xdr:row>37</xdr:row>
      <xdr:rowOff>1362075</xdr:rowOff>
    </xdr:to>
    <xdr:pic>
      <xdr:nvPicPr>
        <xdr:cNvPr id="33691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6022300"/>
          <a:ext cx="5905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38</xdr:row>
      <xdr:rowOff>95250</xdr:rowOff>
    </xdr:from>
    <xdr:to>
      <xdr:col>1</xdr:col>
      <xdr:colOff>1524000</xdr:colOff>
      <xdr:row>38</xdr:row>
      <xdr:rowOff>1485900</xdr:rowOff>
    </xdr:to>
    <xdr:pic>
      <xdr:nvPicPr>
        <xdr:cNvPr id="33692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7555825"/>
          <a:ext cx="6096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39</xdr:row>
      <xdr:rowOff>9525</xdr:rowOff>
    </xdr:from>
    <xdr:to>
      <xdr:col>1</xdr:col>
      <xdr:colOff>1514475</xdr:colOff>
      <xdr:row>40</xdr:row>
      <xdr:rowOff>0</xdr:rowOff>
    </xdr:to>
    <xdr:pic>
      <xdr:nvPicPr>
        <xdr:cNvPr id="33694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0318075"/>
          <a:ext cx="5715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40</xdr:row>
      <xdr:rowOff>219075</xdr:rowOff>
    </xdr:from>
    <xdr:to>
      <xdr:col>1</xdr:col>
      <xdr:colOff>1457325</xdr:colOff>
      <xdr:row>40</xdr:row>
      <xdr:rowOff>1181100</xdr:rowOff>
    </xdr:to>
    <xdr:pic>
      <xdr:nvPicPr>
        <xdr:cNvPr id="33695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1842075"/>
          <a:ext cx="571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41</xdr:row>
      <xdr:rowOff>200025</xdr:rowOff>
    </xdr:from>
    <xdr:to>
      <xdr:col>1</xdr:col>
      <xdr:colOff>1447800</xdr:colOff>
      <xdr:row>41</xdr:row>
      <xdr:rowOff>1133475</xdr:rowOff>
    </xdr:to>
    <xdr:pic>
      <xdr:nvPicPr>
        <xdr:cNvPr id="33696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251775"/>
          <a:ext cx="54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42</xdr:row>
      <xdr:rowOff>304800</xdr:rowOff>
    </xdr:from>
    <xdr:to>
      <xdr:col>1</xdr:col>
      <xdr:colOff>1466850</xdr:colOff>
      <xdr:row>42</xdr:row>
      <xdr:rowOff>1066800</xdr:rowOff>
    </xdr:to>
    <xdr:pic>
      <xdr:nvPicPr>
        <xdr:cNvPr id="33697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4661475"/>
          <a:ext cx="514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0</xdr:row>
      <xdr:rowOff>3286125</xdr:rowOff>
    </xdr:to>
    <xdr:pic>
      <xdr:nvPicPr>
        <xdr:cNvPr id="33698" name="Рисунок 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83675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2381249</xdr:colOff>
      <xdr:row>0</xdr:row>
      <xdr:rowOff>838200</xdr:rowOff>
    </xdr:from>
    <xdr:to>
      <xdr:col>4</xdr:col>
      <xdr:colOff>658028</xdr:colOff>
      <xdr:row>0</xdr:row>
      <xdr:rowOff>2950681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9" y="838200"/>
          <a:ext cx="7382679" cy="2112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</xdr:row>
      <xdr:rowOff>142875</xdr:rowOff>
    </xdr:from>
    <xdr:to>
      <xdr:col>10</xdr:col>
      <xdr:colOff>609600</xdr:colOff>
      <xdr:row>24</xdr:row>
      <xdr:rowOff>171450</xdr:rowOff>
    </xdr:to>
    <xdr:pic>
      <xdr:nvPicPr>
        <xdr:cNvPr id="3398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6" t="9930" r="10985" b="8099"/>
        <a:stretch>
          <a:fillRect/>
        </a:stretch>
      </xdr:blipFill>
      <xdr:spPr bwMode="auto">
        <a:xfrm>
          <a:off x="571500" y="2400300"/>
          <a:ext cx="6134100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28</xdr:row>
      <xdr:rowOff>171450</xdr:rowOff>
    </xdr:from>
    <xdr:to>
      <xdr:col>10</xdr:col>
      <xdr:colOff>533400</xdr:colOff>
      <xdr:row>47</xdr:row>
      <xdr:rowOff>180975</xdr:rowOff>
    </xdr:to>
    <xdr:pic>
      <xdr:nvPicPr>
        <xdr:cNvPr id="33985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1" t="6464" r="9760" b="6837"/>
        <a:stretch>
          <a:fillRect/>
        </a:stretch>
      </xdr:blipFill>
      <xdr:spPr bwMode="auto">
        <a:xfrm>
          <a:off x="952500" y="7848600"/>
          <a:ext cx="5676900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51</xdr:row>
      <xdr:rowOff>104775</xdr:rowOff>
    </xdr:from>
    <xdr:to>
      <xdr:col>10</xdr:col>
      <xdr:colOff>390525</xdr:colOff>
      <xdr:row>70</xdr:row>
      <xdr:rowOff>76200</xdr:rowOff>
    </xdr:to>
    <xdr:pic>
      <xdr:nvPicPr>
        <xdr:cNvPr id="33986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60" t="6464" r="10205" b="6366"/>
        <a:stretch>
          <a:fillRect/>
        </a:stretch>
      </xdr:blipFill>
      <xdr:spPr bwMode="auto">
        <a:xfrm>
          <a:off x="809625" y="12896850"/>
          <a:ext cx="567690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800100</xdr:colOff>
      <xdr:row>1</xdr:row>
      <xdr:rowOff>914400</xdr:rowOff>
    </xdr:to>
    <xdr:pic>
      <xdr:nvPicPr>
        <xdr:cNvPr id="33987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633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67236</xdr:colOff>
      <xdr:row>0</xdr:row>
      <xdr:rowOff>481853</xdr:rowOff>
    </xdr:from>
    <xdr:to>
      <xdr:col>8</xdr:col>
      <xdr:colOff>224118</xdr:colOff>
      <xdr:row>1</xdr:row>
      <xdr:rowOff>814840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71" y="481853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1"/>
  <sheetViews>
    <sheetView view="pageBreakPreview" topLeftCell="A4" zoomScale="85" zoomScaleNormal="85" zoomScaleSheetLayoutView="85" workbookViewId="0">
      <selection activeCell="G6" sqref="G6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335" customWidth="1"/>
    <col min="8" max="10" width="5.85546875" style="4" customWidth="1"/>
    <col min="11" max="16384" width="9.140625" style="4"/>
  </cols>
  <sheetData>
    <row r="1" spans="1:25" ht="140.1" customHeight="1" x14ac:dyDescent="0.2">
      <c r="A1" s="140"/>
      <c r="B1" s="141"/>
      <c r="C1" s="141"/>
      <c r="D1" s="141"/>
      <c r="E1" s="141"/>
      <c r="F1" s="141"/>
      <c r="G1" s="142"/>
    </row>
    <row r="2" spans="1:25" ht="15" customHeight="1" x14ac:dyDescent="0.2">
      <c r="A2" s="143" t="s">
        <v>171</v>
      </c>
      <c r="B2" s="144"/>
      <c r="C2" s="144"/>
      <c r="D2" s="144"/>
      <c r="E2" s="144"/>
      <c r="F2" s="144"/>
      <c r="G2" s="144"/>
    </row>
    <row r="3" spans="1:25" s="130" customFormat="1" ht="20.100000000000001" customHeight="1" thickBot="1" x14ac:dyDescent="0.25">
      <c r="A3" s="138" t="s">
        <v>196</v>
      </c>
      <c r="B3" s="139"/>
      <c r="C3" s="139"/>
      <c r="D3" s="129" t="s">
        <v>207</v>
      </c>
      <c r="E3" s="149" t="s">
        <v>215</v>
      </c>
      <c r="F3" s="149"/>
      <c r="G3" s="131">
        <v>46023</v>
      </c>
    </row>
    <row r="4" spans="1:25" ht="30" customHeight="1" thickBot="1" x14ac:dyDescent="0.25">
      <c r="A4" s="59" t="s">
        <v>173</v>
      </c>
      <c r="B4" s="16" t="s">
        <v>1</v>
      </c>
      <c r="C4" s="61" t="s">
        <v>11</v>
      </c>
      <c r="D4" s="136" t="s">
        <v>10</v>
      </c>
      <c r="E4" s="16" t="s">
        <v>14</v>
      </c>
      <c r="F4" s="60" t="s">
        <v>13</v>
      </c>
      <c r="G4" s="331" t="s">
        <v>2</v>
      </c>
    </row>
    <row r="5" spans="1:25" ht="15" customHeight="1" thickBot="1" x14ac:dyDescent="0.25">
      <c r="A5" s="132" t="s">
        <v>9</v>
      </c>
      <c r="B5" s="133"/>
      <c r="C5" s="133"/>
      <c r="D5" s="133"/>
      <c r="E5" s="133"/>
      <c r="F5" s="133"/>
      <c r="G5" s="134"/>
    </row>
    <row r="6" spans="1:25" ht="45" customHeight="1" thickBot="1" x14ac:dyDescent="0.25">
      <c r="A6" s="146"/>
      <c r="B6" s="63" t="s">
        <v>36</v>
      </c>
      <c r="C6" s="56" t="s">
        <v>69</v>
      </c>
      <c r="D6" s="137" t="s">
        <v>197</v>
      </c>
      <c r="E6" s="89">
        <v>90.5</v>
      </c>
      <c r="F6" s="67" t="s">
        <v>106</v>
      </c>
      <c r="G6" s="332">
        <v>33511</v>
      </c>
      <c r="M6" s="1"/>
    </row>
    <row r="7" spans="1:25" ht="45" customHeight="1" thickBot="1" x14ac:dyDescent="0.25">
      <c r="A7" s="146"/>
      <c r="B7" s="63" t="s">
        <v>37</v>
      </c>
      <c r="C7" s="62" t="s">
        <v>70</v>
      </c>
      <c r="D7" s="137"/>
      <c r="E7" s="89">
        <v>95.5</v>
      </c>
      <c r="F7" s="67" t="s">
        <v>107</v>
      </c>
      <c r="G7" s="332">
        <v>36144</v>
      </c>
    </row>
    <row r="8" spans="1:25" ht="45" customHeight="1" thickBot="1" x14ac:dyDescent="0.25">
      <c r="A8" s="147"/>
      <c r="B8" s="63" t="s">
        <v>38</v>
      </c>
      <c r="C8" s="51" t="s">
        <v>71</v>
      </c>
      <c r="D8" s="148"/>
      <c r="E8" s="89">
        <v>100.5</v>
      </c>
      <c r="F8" s="67" t="s">
        <v>108</v>
      </c>
      <c r="G8" s="332">
        <v>38580</v>
      </c>
    </row>
    <row r="9" spans="1:25" ht="15" customHeight="1" thickBot="1" x14ac:dyDescent="0.25">
      <c r="A9" s="132" t="s">
        <v>16</v>
      </c>
      <c r="B9" s="133"/>
      <c r="C9" s="133"/>
      <c r="D9" s="133"/>
      <c r="E9" s="133"/>
      <c r="F9" s="133"/>
      <c r="G9" s="134"/>
      <c r="R9" s="1"/>
      <c r="S9" s="2"/>
      <c r="T9" s="2"/>
      <c r="U9" s="2"/>
      <c r="V9" s="2"/>
      <c r="W9" s="2"/>
      <c r="X9" s="1"/>
    </row>
    <row r="10" spans="1:25" ht="117.75" customHeight="1" thickBot="1" x14ac:dyDescent="0.25">
      <c r="A10" s="55"/>
      <c r="B10" s="62" t="s">
        <v>39</v>
      </c>
      <c r="C10" s="56" t="s">
        <v>72</v>
      </c>
      <c r="D10" s="137" t="s">
        <v>198</v>
      </c>
      <c r="E10" s="145" t="s">
        <v>109</v>
      </c>
      <c r="F10" s="71" t="s">
        <v>110</v>
      </c>
      <c r="G10" s="332">
        <v>18443</v>
      </c>
      <c r="J10" s="1"/>
      <c r="K10" s="1"/>
      <c r="L10" s="1"/>
      <c r="M10" s="1"/>
      <c r="N10" s="1"/>
      <c r="O10" s="1"/>
      <c r="R10" s="1"/>
      <c r="S10" s="5"/>
      <c r="T10" s="5"/>
      <c r="U10" s="5"/>
      <c r="V10" s="5"/>
      <c r="W10" s="5"/>
      <c r="X10" s="1"/>
    </row>
    <row r="11" spans="1:25" ht="15" customHeight="1" thickBot="1" x14ac:dyDescent="0.25">
      <c r="A11" s="132" t="s">
        <v>12</v>
      </c>
      <c r="B11" s="133"/>
      <c r="C11" s="133"/>
      <c r="D11" s="133"/>
      <c r="E11" s="133"/>
      <c r="F11" s="133"/>
      <c r="G11" s="134"/>
      <c r="J11" s="1"/>
      <c r="K11" s="1"/>
      <c r="L11" s="1"/>
      <c r="M11" s="1"/>
      <c r="N11" s="1"/>
      <c r="O11" s="1"/>
      <c r="R11" s="1"/>
      <c r="S11" s="5"/>
      <c r="T11" s="5"/>
      <c r="U11" s="5"/>
      <c r="V11" s="5"/>
      <c r="W11" s="5"/>
      <c r="X11" s="1"/>
    </row>
    <row r="12" spans="1:25" ht="85.5" customHeight="1" thickBot="1" x14ac:dyDescent="0.25">
      <c r="A12" s="50"/>
      <c r="B12" s="62" t="s">
        <v>202</v>
      </c>
      <c r="C12" s="91" t="s">
        <v>88</v>
      </c>
      <c r="D12" s="106" t="s">
        <v>177</v>
      </c>
      <c r="E12" s="91">
        <v>25.9</v>
      </c>
      <c r="F12" s="62">
        <v>5.2999999999999999E-2</v>
      </c>
      <c r="G12" s="333">
        <v>17970</v>
      </c>
      <c r="J12" s="1"/>
      <c r="K12" s="1"/>
      <c r="L12" s="1"/>
      <c r="M12" s="1"/>
      <c r="N12" s="1"/>
      <c r="O12" s="1"/>
      <c r="R12" s="1"/>
      <c r="S12" s="5"/>
      <c r="T12" s="5"/>
      <c r="U12" s="5"/>
      <c r="V12" s="5"/>
      <c r="W12" s="5"/>
      <c r="X12" s="1"/>
    </row>
    <row r="13" spans="1:25" ht="120" customHeight="1" thickBot="1" x14ac:dyDescent="0.25">
      <c r="A13" s="120"/>
      <c r="B13" s="62" t="s">
        <v>160</v>
      </c>
      <c r="C13" s="79" t="s">
        <v>89</v>
      </c>
      <c r="D13" s="121" t="s">
        <v>170</v>
      </c>
      <c r="E13" s="74" t="s">
        <v>112</v>
      </c>
      <c r="F13" s="68" t="s">
        <v>111</v>
      </c>
      <c r="G13" s="333">
        <v>32518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thickBot="1" x14ac:dyDescent="0.25">
      <c r="A14" s="132" t="s">
        <v>163</v>
      </c>
      <c r="B14" s="133"/>
      <c r="C14" s="133"/>
      <c r="D14" s="133"/>
      <c r="E14" s="133"/>
      <c r="F14" s="133"/>
      <c r="G14" s="134"/>
      <c r="Q14" s="1"/>
      <c r="R14" s="1"/>
      <c r="S14" s="1"/>
      <c r="T14" s="1"/>
      <c r="U14" s="1"/>
      <c r="V14" s="1"/>
      <c r="W14" s="1"/>
      <c r="X14" s="1"/>
      <c r="Y14" s="1"/>
    </row>
    <row r="15" spans="1:25" ht="120" customHeight="1" thickBot="1" x14ac:dyDescent="0.25">
      <c r="A15" s="47"/>
      <c r="B15" s="62" t="s">
        <v>40</v>
      </c>
      <c r="C15" s="49" t="s">
        <v>90</v>
      </c>
      <c r="D15" s="85" t="s">
        <v>164</v>
      </c>
      <c r="E15" s="72" t="s">
        <v>113</v>
      </c>
      <c r="F15" s="73" t="s">
        <v>114</v>
      </c>
      <c r="G15" s="334">
        <v>34015</v>
      </c>
      <c r="Q15" s="1"/>
      <c r="R15" s="1"/>
      <c r="S15" s="1"/>
      <c r="T15" s="1"/>
      <c r="U15" s="1"/>
      <c r="V15" s="1"/>
      <c r="W15" s="1"/>
      <c r="X15" s="1"/>
      <c r="Y15" s="1"/>
    </row>
    <row r="16" spans="1:25" ht="79.5" customHeight="1" thickBot="1" x14ac:dyDescent="0.25">
      <c r="A16" s="47"/>
      <c r="B16" s="64" t="s">
        <v>174</v>
      </c>
      <c r="C16" s="79" t="s">
        <v>175</v>
      </c>
      <c r="D16" s="123" t="s">
        <v>176</v>
      </c>
      <c r="E16" s="126">
        <v>12</v>
      </c>
      <c r="F16" s="127">
        <v>0.09</v>
      </c>
      <c r="G16" s="332">
        <v>45356</v>
      </c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thickBot="1" x14ac:dyDescent="0.25">
      <c r="A17" s="132" t="s">
        <v>31</v>
      </c>
      <c r="B17" s="133"/>
      <c r="C17" s="133"/>
      <c r="D17" s="133"/>
      <c r="E17" s="133"/>
      <c r="F17" s="133"/>
      <c r="G17" s="134"/>
      <c r="Q17" s="1"/>
      <c r="R17" s="1"/>
      <c r="S17" s="1"/>
      <c r="T17" s="1"/>
      <c r="U17" s="1"/>
      <c r="V17" s="1"/>
      <c r="W17" s="1"/>
      <c r="X17" s="1"/>
      <c r="Y17" s="1"/>
    </row>
    <row r="18" spans="1:25" ht="121.5" customHeight="1" thickBot="1" x14ac:dyDescent="0.25">
      <c r="A18" s="62"/>
      <c r="B18" s="90" t="s">
        <v>41</v>
      </c>
      <c r="C18" s="62" t="s">
        <v>91</v>
      </c>
      <c r="D18" s="93" t="s">
        <v>199</v>
      </c>
      <c r="E18" s="62">
        <v>58</v>
      </c>
      <c r="F18" s="62">
        <v>8.5999999999999993E-2</v>
      </c>
      <c r="G18" s="333">
        <v>28653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158.25" customHeight="1" thickBot="1" x14ac:dyDescent="0.25">
      <c r="A19" s="55"/>
      <c r="B19" s="62" t="s">
        <v>42</v>
      </c>
      <c r="C19" s="58" t="s">
        <v>92</v>
      </c>
      <c r="D19" s="135" t="s">
        <v>200</v>
      </c>
      <c r="E19" s="70" t="s">
        <v>116</v>
      </c>
      <c r="F19" s="71" t="s">
        <v>115</v>
      </c>
      <c r="G19" s="332">
        <v>53148</v>
      </c>
      <c r="J19" s="17"/>
    </row>
    <row r="20" spans="1:25" ht="15" customHeight="1" thickBot="1" x14ac:dyDescent="0.25">
      <c r="A20" s="132" t="s">
        <v>0</v>
      </c>
      <c r="B20" s="133"/>
      <c r="C20" s="133"/>
      <c r="D20" s="133"/>
      <c r="E20" s="133"/>
      <c r="F20" s="133"/>
      <c r="G20" s="134"/>
    </row>
    <row r="21" spans="1:25" ht="99.75" customHeight="1" thickBot="1" x14ac:dyDescent="0.25">
      <c r="A21" s="84"/>
      <c r="B21" s="62" t="s">
        <v>43</v>
      </c>
      <c r="C21" s="79" t="s">
        <v>93</v>
      </c>
      <c r="D21" s="121" t="s">
        <v>198</v>
      </c>
      <c r="E21" s="68" t="s">
        <v>117</v>
      </c>
      <c r="F21" s="74" t="s">
        <v>118</v>
      </c>
      <c r="G21" s="334">
        <v>16470</v>
      </c>
      <c r="H21" s="6"/>
      <c r="I21" s="6"/>
      <c r="J21" s="6"/>
      <c r="K21" s="1"/>
    </row>
  </sheetData>
  <mergeCells count="16">
    <mergeCell ref="D4"/>
    <mergeCell ref="A9:G9"/>
    <mergeCell ref="D10"/>
    <mergeCell ref="A3:C3"/>
    <mergeCell ref="A1:G1"/>
    <mergeCell ref="A2:G2"/>
    <mergeCell ref="E10"/>
    <mergeCell ref="A5:G5"/>
    <mergeCell ref="A6:A8"/>
    <mergeCell ref="D6:D8"/>
    <mergeCell ref="E3:F3"/>
    <mergeCell ref="A14:G14"/>
    <mergeCell ref="A20:G20"/>
    <mergeCell ref="A17:G17"/>
    <mergeCell ref="D19"/>
    <mergeCell ref="A11:G11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abSelected="1" view="pageBreakPreview" topLeftCell="A16" zoomScale="85" zoomScaleNormal="85" zoomScaleSheetLayoutView="85" workbookViewId="0">
      <selection activeCell="B22" sqref="B22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342" customWidth="1"/>
    <col min="8" max="10" width="5.85546875" style="4" customWidth="1"/>
    <col min="11" max="16384" width="9.140625" style="4"/>
  </cols>
  <sheetData>
    <row r="1" spans="1:24" ht="133.5" customHeight="1" thickBot="1" x14ac:dyDescent="0.25">
      <c r="A1" s="150"/>
      <c r="B1" s="151"/>
      <c r="C1" s="151"/>
      <c r="D1" s="151"/>
      <c r="E1" s="151"/>
      <c r="F1" s="151"/>
      <c r="G1" s="152"/>
    </row>
    <row r="2" spans="1:24" ht="38.25" customHeight="1" thickBot="1" x14ac:dyDescent="0.25">
      <c r="A2" s="125" t="s">
        <v>173</v>
      </c>
      <c r="B2" s="60" t="s">
        <v>1</v>
      </c>
      <c r="C2" s="60" t="s">
        <v>11</v>
      </c>
      <c r="D2" s="60" t="s">
        <v>10</v>
      </c>
      <c r="E2" s="16" t="s">
        <v>14</v>
      </c>
      <c r="F2" s="60" t="s">
        <v>13</v>
      </c>
      <c r="G2" s="336" t="s">
        <v>2</v>
      </c>
    </row>
    <row r="3" spans="1:24" ht="15" customHeight="1" thickBot="1" x14ac:dyDescent="0.25">
      <c r="A3" s="132" t="s">
        <v>34</v>
      </c>
      <c r="B3" s="133"/>
      <c r="C3" s="133"/>
      <c r="D3" s="133"/>
      <c r="E3" s="133"/>
      <c r="F3" s="133"/>
      <c r="G3" s="134"/>
    </row>
    <row r="4" spans="1:24" ht="156.75" customHeight="1" thickBot="1" x14ac:dyDescent="0.25">
      <c r="A4" s="168"/>
      <c r="B4" s="50" t="s">
        <v>44</v>
      </c>
      <c r="C4" s="50" t="s">
        <v>94</v>
      </c>
      <c r="D4" s="52" t="s">
        <v>204</v>
      </c>
      <c r="E4" s="69" t="s">
        <v>119</v>
      </c>
      <c r="F4" s="67" t="s">
        <v>120</v>
      </c>
      <c r="G4" s="337">
        <v>13408</v>
      </c>
    </row>
    <row r="5" spans="1:24" ht="15" customHeight="1" thickBot="1" x14ac:dyDescent="0.3">
      <c r="A5" s="154" t="s">
        <v>33</v>
      </c>
      <c r="B5" s="155"/>
      <c r="C5" s="155"/>
      <c r="D5" s="155"/>
      <c r="E5" s="155"/>
      <c r="F5" s="155"/>
      <c r="G5" s="156"/>
    </row>
    <row r="6" spans="1:24" ht="69.95" customHeight="1" thickBot="1" x14ac:dyDescent="0.25">
      <c r="A6" s="165"/>
      <c r="B6" s="57" t="s">
        <v>45</v>
      </c>
      <c r="C6" s="62" t="s">
        <v>95</v>
      </c>
      <c r="D6" s="158" t="s">
        <v>205</v>
      </c>
      <c r="E6" s="87" t="s">
        <v>121</v>
      </c>
      <c r="F6" s="68" t="s">
        <v>122</v>
      </c>
      <c r="G6" s="338">
        <v>7834</v>
      </c>
    </row>
    <row r="7" spans="1:24" ht="69.95" customHeight="1" thickBot="1" x14ac:dyDescent="0.25">
      <c r="A7" s="166"/>
      <c r="B7" s="57" t="s">
        <v>46</v>
      </c>
      <c r="C7" s="62" t="s">
        <v>96</v>
      </c>
      <c r="D7" s="137"/>
      <c r="E7" s="88" t="s">
        <v>126</v>
      </c>
      <c r="F7" s="67" t="s">
        <v>123</v>
      </c>
      <c r="G7" s="338">
        <v>9902</v>
      </c>
    </row>
    <row r="8" spans="1:24" ht="69.95" customHeight="1" thickBot="1" x14ac:dyDescent="0.25">
      <c r="A8" s="167"/>
      <c r="B8" s="50" t="s">
        <v>47</v>
      </c>
      <c r="C8" s="62" t="s">
        <v>94</v>
      </c>
      <c r="D8" s="148"/>
      <c r="E8" s="157" t="s">
        <v>125</v>
      </c>
      <c r="F8" s="67" t="s">
        <v>124</v>
      </c>
      <c r="G8" s="338">
        <v>14027</v>
      </c>
    </row>
    <row r="9" spans="1:24" ht="69.95" customHeight="1" thickBot="1" x14ac:dyDescent="0.25">
      <c r="A9" s="163"/>
      <c r="B9" s="57" t="s">
        <v>48</v>
      </c>
      <c r="C9" s="54" t="s">
        <v>97</v>
      </c>
      <c r="D9" s="158" t="s">
        <v>205</v>
      </c>
      <c r="E9" s="87" t="s">
        <v>127</v>
      </c>
      <c r="F9" s="69" t="s">
        <v>132</v>
      </c>
      <c r="G9" s="337">
        <v>5473</v>
      </c>
      <c r="O9" s="40"/>
    </row>
    <row r="10" spans="1:24" ht="69.95" customHeight="1" thickBot="1" x14ac:dyDescent="0.25">
      <c r="A10" s="163"/>
      <c r="B10" s="57" t="s">
        <v>49</v>
      </c>
      <c r="C10" s="54" t="s">
        <v>98</v>
      </c>
      <c r="D10" s="137"/>
      <c r="E10" s="88" t="s">
        <v>128</v>
      </c>
      <c r="F10" s="69" t="s">
        <v>131</v>
      </c>
      <c r="G10" s="337">
        <v>7010</v>
      </c>
    </row>
    <row r="11" spans="1:24" ht="69.95" customHeight="1" thickBot="1" x14ac:dyDescent="0.25">
      <c r="A11" s="164"/>
      <c r="B11" s="50" t="s">
        <v>50</v>
      </c>
      <c r="C11" s="54" t="s">
        <v>99</v>
      </c>
      <c r="D11" s="148"/>
      <c r="E11" s="88" t="s">
        <v>129</v>
      </c>
      <c r="F11" s="69" t="s">
        <v>130</v>
      </c>
      <c r="G11" s="337">
        <v>9823</v>
      </c>
    </row>
    <row r="12" spans="1:24" ht="15" customHeight="1" thickBot="1" x14ac:dyDescent="0.25">
      <c r="A12" s="132" t="s">
        <v>15</v>
      </c>
      <c r="B12" s="133"/>
      <c r="C12" s="133"/>
      <c r="D12" s="133"/>
      <c r="E12" s="133"/>
      <c r="F12" s="133"/>
      <c r="G12" s="134"/>
    </row>
    <row r="13" spans="1:24" ht="60" customHeight="1" thickBot="1" x14ac:dyDescent="0.25">
      <c r="A13" s="161"/>
      <c r="B13" s="53" t="s">
        <v>52</v>
      </c>
      <c r="C13" s="62" t="s">
        <v>100</v>
      </c>
      <c r="D13" s="159" t="s">
        <v>206</v>
      </c>
      <c r="E13" s="69" t="s">
        <v>133</v>
      </c>
      <c r="F13" s="68" t="s">
        <v>134</v>
      </c>
      <c r="G13" s="337">
        <v>4355</v>
      </c>
      <c r="R13" s="1"/>
      <c r="S13" s="1"/>
      <c r="T13" s="1"/>
      <c r="U13" s="1"/>
      <c r="V13" s="1"/>
      <c r="W13" s="1"/>
      <c r="X13" s="1"/>
    </row>
    <row r="14" spans="1:24" ht="60" customHeight="1" thickBot="1" x14ac:dyDescent="0.25">
      <c r="A14" s="162"/>
      <c r="B14" s="53" t="s">
        <v>51</v>
      </c>
      <c r="C14" s="62" t="s">
        <v>101</v>
      </c>
      <c r="D14" s="160"/>
      <c r="E14" s="69" t="s">
        <v>142</v>
      </c>
      <c r="F14" s="68" t="s">
        <v>135</v>
      </c>
      <c r="G14" s="337">
        <v>8238</v>
      </c>
      <c r="R14" s="1"/>
      <c r="S14" s="1"/>
      <c r="T14" s="1"/>
      <c r="U14" s="1"/>
      <c r="V14" s="1"/>
      <c r="W14" s="1"/>
      <c r="X14" s="1"/>
    </row>
    <row r="15" spans="1:24" ht="54.95" customHeight="1" thickBot="1" x14ac:dyDescent="0.25">
      <c r="A15" s="161"/>
      <c r="B15" s="53" t="s">
        <v>53</v>
      </c>
      <c r="C15" s="62" t="s">
        <v>102</v>
      </c>
      <c r="D15" s="159" t="s">
        <v>206</v>
      </c>
      <c r="E15" s="69" t="s">
        <v>141</v>
      </c>
      <c r="F15" s="68" t="s">
        <v>136</v>
      </c>
      <c r="G15" s="337">
        <v>5617</v>
      </c>
      <c r="R15" s="1"/>
      <c r="S15" s="1"/>
      <c r="T15" s="1"/>
      <c r="U15" s="1"/>
      <c r="V15" s="1"/>
      <c r="W15" s="1"/>
      <c r="X15" s="1"/>
    </row>
    <row r="16" spans="1:24" ht="54.95" customHeight="1" thickBot="1" x14ac:dyDescent="0.25">
      <c r="A16" s="162"/>
      <c r="B16" s="53" t="s">
        <v>55</v>
      </c>
      <c r="C16" s="62" t="s">
        <v>103</v>
      </c>
      <c r="D16" s="160"/>
      <c r="E16" s="69" t="s">
        <v>139</v>
      </c>
      <c r="F16" s="68" t="s">
        <v>136</v>
      </c>
      <c r="G16" s="337">
        <v>10719</v>
      </c>
      <c r="J16" s="1"/>
      <c r="K16" s="1"/>
      <c r="L16" s="1"/>
      <c r="M16" s="1"/>
      <c r="N16" s="1"/>
      <c r="O16" s="1"/>
      <c r="R16" s="1"/>
      <c r="S16" s="2"/>
      <c r="T16" s="2"/>
      <c r="U16" s="2"/>
      <c r="V16" s="2"/>
      <c r="W16" s="2"/>
      <c r="X16" s="1"/>
    </row>
    <row r="17" spans="1:25" ht="74.25" customHeight="1" thickBot="1" x14ac:dyDescent="0.25">
      <c r="A17" s="92"/>
      <c r="B17" s="53" t="s">
        <v>56</v>
      </c>
      <c r="C17" s="62" t="s">
        <v>104</v>
      </c>
      <c r="D17" s="159" t="s">
        <v>206</v>
      </c>
      <c r="E17" s="69" t="s">
        <v>140</v>
      </c>
      <c r="F17" s="67" t="s">
        <v>137</v>
      </c>
      <c r="G17" s="337">
        <v>8562</v>
      </c>
      <c r="J17" s="1"/>
      <c r="K17" s="1"/>
      <c r="L17" s="1"/>
      <c r="M17" s="1"/>
      <c r="N17" s="1"/>
      <c r="O17" s="1"/>
      <c r="R17" s="1"/>
      <c r="S17" s="2"/>
      <c r="T17" s="2"/>
      <c r="U17" s="2"/>
      <c r="V17" s="2"/>
      <c r="W17" s="2"/>
      <c r="X17" s="1"/>
    </row>
    <row r="18" spans="1:25" ht="74.25" customHeight="1" thickBot="1" x14ac:dyDescent="0.25">
      <c r="A18" s="55"/>
      <c r="B18" s="53" t="s">
        <v>54</v>
      </c>
      <c r="C18" s="62" t="s">
        <v>105</v>
      </c>
      <c r="D18" s="160"/>
      <c r="E18" s="69" t="s">
        <v>139</v>
      </c>
      <c r="F18" s="67" t="s">
        <v>138</v>
      </c>
      <c r="G18" s="337">
        <v>16367</v>
      </c>
      <c r="J18" s="1"/>
      <c r="K18" s="1"/>
      <c r="L18" s="1"/>
      <c r="M18" s="1"/>
      <c r="N18" s="1"/>
      <c r="O18" s="1"/>
      <c r="Q18" s="1"/>
      <c r="R18" s="1"/>
      <c r="S18" s="5"/>
      <c r="T18" s="5"/>
      <c r="U18" s="5"/>
      <c r="V18" s="3"/>
      <c r="W18" s="7"/>
      <c r="X18" s="1"/>
      <c r="Y18" s="1"/>
    </row>
    <row r="19" spans="1:25" ht="15" customHeight="1" thickBot="1" x14ac:dyDescent="0.25">
      <c r="A19" s="132" t="s">
        <v>35</v>
      </c>
      <c r="B19" s="153"/>
      <c r="C19" s="133"/>
      <c r="D19" s="133"/>
      <c r="E19" s="133"/>
      <c r="F19" s="133"/>
      <c r="G19" s="134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5.75" customHeight="1" thickBot="1" x14ac:dyDescent="0.25">
      <c r="A20" s="65"/>
      <c r="B20" s="48" t="s">
        <v>73</v>
      </c>
      <c r="C20" s="48" t="s">
        <v>75</v>
      </c>
      <c r="D20" s="86" t="s">
        <v>79</v>
      </c>
      <c r="E20" s="72" t="s">
        <v>80</v>
      </c>
      <c r="F20" s="73" t="s">
        <v>81</v>
      </c>
      <c r="G20" s="339">
        <v>3270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45.75" customHeight="1" thickBot="1" x14ac:dyDescent="0.25">
      <c r="A21" s="128"/>
      <c r="B21" s="48" t="s">
        <v>74</v>
      </c>
      <c r="C21" s="48" t="s">
        <v>76</v>
      </c>
      <c r="D21" s="86" t="s">
        <v>203</v>
      </c>
      <c r="E21" s="72" t="s">
        <v>83</v>
      </c>
      <c r="F21" s="73" t="s">
        <v>82</v>
      </c>
      <c r="G21" s="339">
        <v>2027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45.75" customHeight="1" thickBot="1" x14ac:dyDescent="0.25">
      <c r="A22" s="128"/>
      <c r="B22" s="48" t="s">
        <v>178</v>
      </c>
      <c r="C22" s="48" t="s">
        <v>76</v>
      </c>
      <c r="D22" s="86" t="s">
        <v>179</v>
      </c>
      <c r="E22" s="72" t="s">
        <v>83</v>
      </c>
      <c r="F22" s="73" t="s">
        <v>82</v>
      </c>
      <c r="G22" s="339">
        <v>2027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80.099999999999994" customHeight="1" thickBot="1" x14ac:dyDescent="0.25">
      <c r="A23" s="122"/>
      <c r="B23" s="124" t="s">
        <v>172</v>
      </c>
      <c r="C23" s="57" t="s">
        <v>77</v>
      </c>
      <c r="D23" s="86" t="s">
        <v>78</v>
      </c>
      <c r="E23" s="68" t="s">
        <v>165</v>
      </c>
      <c r="F23" s="74" t="s">
        <v>166</v>
      </c>
      <c r="G23" s="340">
        <v>1151</v>
      </c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"/>
      <c r="B24" s="1"/>
      <c r="C24" s="1"/>
      <c r="D24" s="1"/>
      <c r="E24" s="1"/>
      <c r="F24" s="1"/>
      <c r="G24" s="341"/>
      <c r="H24" s="1"/>
      <c r="I24" s="1"/>
    </row>
    <row r="25" spans="1:25" x14ac:dyDescent="0.2">
      <c r="A25" s="1"/>
      <c r="B25" s="1"/>
      <c r="C25" s="1"/>
      <c r="D25" s="1"/>
      <c r="E25" s="1"/>
      <c r="F25" s="1"/>
      <c r="G25" s="341"/>
      <c r="H25" s="1"/>
      <c r="I25" s="1"/>
    </row>
    <row r="26" spans="1:25" x14ac:dyDescent="0.2">
      <c r="A26" s="1"/>
      <c r="B26" s="1"/>
      <c r="C26" s="1"/>
      <c r="D26" s="1"/>
      <c r="E26" s="1"/>
      <c r="F26" s="1"/>
      <c r="G26" s="341"/>
      <c r="H26" s="1"/>
      <c r="I26" s="1"/>
    </row>
    <row r="27" spans="1:25" x14ac:dyDescent="0.2">
      <c r="A27" s="1"/>
      <c r="B27" s="1"/>
      <c r="C27" s="1"/>
      <c r="D27" s="1"/>
      <c r="E27" s="1"/>
      <c r="F27" s="1"/>
      <c r="G27" s="341"/>
      <c r="H27" s="1"/>
      <c r="I27" s="1"/>
    </row>
    <row r="28" spans="1:25" x14ac:dyDescent="0.2">
      <c r="A28" s="1"/>
      <c r="B28" s="1"/>
      <c r="C28" s="1"/>
      <c r="D28" s="1"/>
      <c r="E28" s="1"/>
      <c r="F28" s="1"/>
      <c r="G28" s="341"/>
      <c r="H28" s="1"/>
      <c r="I28" s="1"/>
    </row>
    <row r="29" spans="1:25" x14ac:dyDescent="0.2">
      <c r="A29" s="1"/>
      <c r="B29" s="1"/>
      <c r="C29" s="1"/>
      <c r="D29" s="1"/>
      <c r="E29" s="1"/>
      <c r="F29" s="1"/>
      <c r="G29" s="341"/>
      <c r="H29" s="1"/>
      <c r="I29" s="1"/>
    </row>
  </sheetData>
  <mergeCells count="16">
    <mergeCell ref="A1:G1"/>
    <mergeCell ref="A19:G19"/>
    <mergeCell ref="A12:G12"/>
    <mergeCell ref="A5:G5"/>
    <mergeCell ref="E8"/>
    <mergeCell ref="D9:D11"/>
    <mergeCell ref="D15:D16"/>
    <mergeCell ref="D17:D18"/>
    <mergeCell ref="A13:A14"/>
    <mergeCell ref="A15:A16"/>
    <mergeCell ref="A9:A11"/>
    <mergeCell ref="A3:G3"/>
    <mergeCell ref="A6:A8"/>
    <mergeCell ref="A4"/>
    <mergeCell ref="D6:D8"/>
    <mergeCell ref="D13:D14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view="pageBreakPreview" zoomScale="50" zoomScaleNormal="100" zoomScaleSheetLayoutView="50" workbookViewId="0">
      <selection activeCell="K11" sqref="K11:K12"/>
    </sheetView>
  </sheetViews>
  <sheetFormatPr defaultRowHeight="15" x14ac:dyDescent="0.25"/>
  <cols>
    <col min="1" max="1" width="59.5703125" style="26" customWidth="1"/>
    <col min="2" max="2" width="33.85546875" style="26" customWidth="1"/>
    <col min="3" max="3" width="19.85546875" style="26" customWidth="1"/>
    <col min="4" max="4" width="22.7109375" style="22" customWidth="1"/>
    <col min="5" max="5" width="29.7109375" style="27" customWidth="1"/>
    <col min="6" max="6" width="23" style="27" customWidth="1"/>
    <col min="7" max="7" width="31.140625" style="27" customWidth="1"/>
    <col min="8" max="8" width="21.85546875" style="27" customWidth="1"/>
    <col min="9" max="9" width="36.5703125" style="27" customWidth="1"/>
    <col min="10" max="10" width="20.42578125" style="27" customWidth="1"/>
    <col min="11" max="11" width="28" style="352" customWidth="1"/>
    <col min="12" max="16384" width="9.140625" style="21"/>
  </cols>
  <sheetData>
    <row r="1" spans="1:15" ht="264" customHeight="1" thickBot="1" x14ac:dyDescent="0.3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5" ht="48.75" customHeight="1" thickBot="1" x14ac:dyDescent="0.3">
      <c r="A2" s="196" t="s">
        <v>159</v>
      </c>
      <c r="B2" s="197"/>
      <c r="C2" s="197"/>
      <c r="D2" s="197"/>
      <c r="E2" s="197"/>
      <c r="F2" s="197"/>
      <c r="G2" s="197"/>
      <c r="H2" s="198"/>
      <c r="I2" s="198"/>
      <c r="J2" s="198"/>
      <c r="K2" s="199"/>
    </row>
    <row r="3" spans="1:15" ht="21" customHeight="1" x14ac:dyDescent="0.25">
      <c r="A3" s="205" t="s">
        <v>17</v>
      </c>
      <c r="B3" s="220" t="s">
        <v>52</v>
      </c>
      <c r="C3" s="221"/>
      <c r="D3" s="208" t="s">
        <v>86</v>
      </c>
      <c r="E3" s="208"/>
      <c r="F3" s="209" t="s">
        <v>18</v>
      </c>
      <c r="G3" s="210"/>
      <c r="H3" s="217"/>
      <c r="I3" s="218"/>
      <c r="J3" s="218"/>
      <c r="K3" s="219"/>
    </row>
    <row r="4" spans="1:15" ht="19.5" customHeight="1" x14ac:dyDescent="0.25">
      <c r="A4" s="206"/>
      <c r="B4" s="222" t="s">
        <v>53</v>
      </c>
      <c r="C4" s="223"/>
      <c r="D4" s="214" t="s">
        <v>85</v>
      </c>
      <c r="E4" s="214"/>
      <c r="F4" s="200"/>
      <c r="G4" s="211"/>
      <c r="H4" s="41" t="s">
        <v>73</v>
      </c>
      <c r="I4" s="200" t="s">
        <v>19</v>
      </c>
      <c r="J4" s="200"/>
      <c r="K4" s="201"/>
    </row>
    <row r="5" spans="1:15" ht="18.75" customHeight="1" thickBot="1" x14ac:dyDescent="0.35">
      <c r="A5" s="207"/>
      <c r="B5" s="224" t="s">
        <v>56</v>
      </c>
      <c r="C5" s="225"/>
      <c r="D5" s="226" t="s">
        <v>84</v>
      </c>
      <c r="E5" s="226"/>
      <c r="F5" s="212"/>
      <c r="G5" s="213"/>
      <c r="H5" s="202"/>
      <c r="I5" s="203"/>
      <c r="J5" s="203"/>
      <c r="K5" s="204"/>
    </row>
    <row r="6" spans="1:15" ht="21" customHeight="1" thickBot="1" x14ac:dyDescent="0.3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29"/>
    </row>
    <row r="7" spans="1:15" ht="63" customHeight="1" thickBot="1" x14ac:dyDescent="0.3">
      <c r="A7" s="181" t="s">
        <v>168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</row>
    <row r="8" spans="1:15" ht="6.75" hidden="1" customHeight="1" x14ac:dyDescent="0.25">
      <c r="A8" s="230"/>
      <c r="B8" s="231"/>
      <c r="C8" s="231"/>
      <c r="D8" s="231"/>
      <c r="E8" s="232"/>
      <c r="F8" s="232"/>
      <c r="G8" s="232"/>
      <c r="H8" s="232"/>
      <c r="I8" s="232"/>
      <c r="J8" s="233"/>
      <c r="K8" s="343"/>
    </row>
    <row r="9" spans="1:15" ht="21" thickBot="1" x14ac:dyDescent="0.35">
      <c r="A9" s="234" t="s">
        <v>20</v>
      </c>
      <c r="B9" s="234" t="s">
        <v>173</v>
      </c>
      <c r="C9" s="234" t="s">
        <v>1</v>
      </c>
      <c r="D9" s="237" t="s">
        <v>21</v>
      </c>
      <c r="E9" s="215" t="s">
        <v>22</v>
      </c>
      <c r="F9" s="216"/>
      <c r="G9" s="216"/>
      <c r="H9" s="216"/>
      <c r="I9" s="216"/>
      <c r="J9" s="216"/>
      <c r="K9" s="344" t="s">
        <v>2</v>
      </c>
    </row>
    <row r="10" spans="1:15" ht="35.25" customHeight="1" thickBot="1" x14ac:dyDescent="0.3">
      <c r="A10" s="235"/>
      <c r="B10" s="236"/>
      <c r="C10" s="235"/>
      <c r="D10" s="238"/>
      <c r="E10" s="37" t="s">
        <v>23</v>
      </c>
      <c r="F10" s="38" t="s">
        <v>24</v>
      </c>
      <c r="G10" s="37" t="s">
        <v>25</v>
      </c>
      <c r="H10" s="38" t="s">
        <v>24</v>
      </c>
      <c r="I10" s="39" t="s">
        <v>26</v>
      </c>
      <c r="J10" s="38" t="s">
        <v>24</v>
      </c>
      <c r="K10" s="345"/>
    </row>
    <row r="11" spans="1:15" ht="72.75" customHeight="1" x14ac:dyDescent="0.3">
      <c r="A11" s="265" t="s">
        <v>180</v>
      </c>
      <c r="B11" s="262"/>
      <c r="C11" s="262" t="s">
        <v>143</v>
      </c>
      <c r="D11" s="239">
        <v>1</v>
      </c>
      <c r="E11" s="184" t="s">
        <v>47</v>
      </c>
      <c r="F11" s="241">
        <v>1</v>
      </c>
      <c r="G11" s="179" t="s">
        <v>51</v>
      </c>
      <c r="H11" s="243" t="s">
        <v>32</v>
      </c>
      <c r="I11" s="244"/>
      <c r="J11" s="29"/>
      <c r="K11" s="346">
        <v>22265</v>
      </c>
    </row>
    <row r="12" spans="1:15" ht="52.5" customHeight="1" thickBot="1" x14ac:dyDescent="0.3">
      <c r="A12" s="266"/>
      <c r="B12" s="263"/>
      <c r="C12" s="263"/>
      <c r="D12" s="240"/>
      <c r="E12" s="185"/>
      <c r="F12" s="242"/>
      <c r="G12" s="180"/>
      <c r="H12" s="180"/>
      <c r="I12" s="245"/>
      <c r="J12" s="105"/>
      <c r="K12" s="347"/>
    </row>
    <row r="13" spans="1:15" ht="71.25" customHeight="1" x14ac:dyDescent="0.25">
      <c r="A13" s="265" t="s">
        <v>181</v>
      </c>
      <c r="B13" s="262"/>
      <c r="C13" s="262" t="s">
        <v>144</v>
      </c>
      <c r="D13" s="239">
        <v>1</v>
      </c>
      <c r="E13" s="184" t="s">
        <v>47</v>
      </c>
      <c r="F13" s="241">
        <v>1</v>
      </c>
      <c r="G13" s="179" t="s">
        <v>51</v>
      </c>
      <c r="H13" s="241">
        <v>1</v>
      </c>
      <c r="I13" s="246" t="s">
        <v>87</v>
      </c>
      <c r="J13" s="250">
        <v>2</v>
      </c>
      <c r="K13" s="346">
        <v>33858</v>
      </c>
    </row>
    <row r="14" spans="1:15" ht="50.25" customHeight="1" thickBot="1" x14ac:dyDescent="0.3">
      <c r="A14" s="170"/>
      <c r="B14" s="263"/>
      <c r="C14" s="263"/>
      <c r="D14" s="240"/>
      <c r="E14" s="185"/>
      <c r="F14" s="242"/>
      <c r="G14" s="180"/>
      <c r="H14" s="180"/>
      <c r="I14" s="247"/>
      <c r="J14" s="251"/>
      <c r="K14" s="347"/>
      <c r="O14" s="104"/>
    </row>
    <row r="15" spans="1:15" ht="25.5" customHeight="1" x14ac:dyDescent="0.25">
      <c r="A15" s="169" t="s">
        <v>182</v>
      </c>
      <c r="B15" s="171"/>
      <c r="C15" s="171" t="s">
        <v>145</v>
      </c>
      <c r="D15" s="173">
        <v>1</v>
      </c>
      <c r="E15" s="175" t="s">
        <v>47</v>
      </c>
      <c r="F15" s="177">
        <v>1</v>
      </c>
      <c r="G15" s="179" t="s">
        <v>51</v>
      </c>
      <c r="H15" s="177">
        <v>1</v>
      </c>
      <c r="I15" s="186"/>
      <c r="J15" s="254"/>
      <c r="K15" s="346">
        <v>32984</v>
      </c>
    </row>
    <row r="16" spans="1:15" ht="42.75" customHeight="1" thickBot="1" x14ac:dyDescent="0.3">
      <c r="A16" s="264"/>
      <c r="B16" s="248"/>
      <c r="C16" s="248"/>
      <c r="D16" s="252"/>
      <c r="E16" s="253"/>
      <c r="F16" s="249"/>
      <c r="G16" s="180"/>
      <c r="H16" s="180"/>
      <c r="I16" s="259"/>
      <c r="J16" s="255"/>
      <c r="K16" s="348"/>
    </row>
    <row r="17" spans="1:19" ht="27" customHeight="1" x14ac:dyDescent="0.25">
      <c r="A17" s="264"/>
      <c r="B17" s="248"/>
      <c r="C17" s="248"/>
      <c r="D17" s="252"/>
      <c r="E17" s="253"/>
      <c r="F17" s="249"/>
      <c r="G17" s="179" t="s">
        <v>55</v>
      </c>
      <c r="H17" s="249">
        <v>1</v>
      </c>
      <c r="I17" s="259"/>
      <c r="J17" s="255"/>
      <c r="K17" s="348"/>
    </row>
    <row r="18" spans="1:19" ht="26.25" customHeight="1" thickBot="1" x14ac:dyDescent="0.3">
      <c r="A18" s="170"/>
      <c r="B18" s="172"/>
      <c r="C18" s="172"/>
      <c r="D18" s="174"/>
      <c r="E18" s="176"/>
      <c r="F18" s="178"/>
      <c r="G18" s="180"/>
      <c r="H18" s="180"/>
      <c r="I18" s="187"/>
      <c r="J18" s="256"/>
      <c r="K18" s="347"/>
    </row>
    <row r="19" spans="1:19" ht="76.5" customHeight="1" x14ac:dyDescent="0.25">
      <c r="A19" s="169" t="s">
        <v>183</v>
      </c>
      <c r="B19" s="171"/>
      <c r="C19" s="262" t="s">
        <v>146</v>
      </c>
      <c r="D19" s="173">
        <v>1</v>
      </c>
      <c r="E19" s="184" t="s">
        <v>47</v>
      </c>
      <c r="F19" s="177">
        <v>1</v>
      </c>
      <c r="G19" s="179" t="s">
        <v>51</v>
      </c>
      <c r="H19" s="177">
        <v>2</v>
      </c>
      <c r="I19" s="257"/>
      <c r="J19" s="260"/>
      <c r="K19" s="346">
        <v>30503</v>
      </c>
    </row>
    <row r="20" spans="1:19" ht="47.25" customHeight="1" thickBot="1" x14ac:dyDescent="0.3">
      <c r="A20" s="170"/>
      <c r="B20" s="172"/>
      <c r="C20" s="263"/>
      <c r="D20" s="174"/>
      <c r="E20" s="185"/>
      <c r="F20" s="178"/>
      <c r="G20" s="180"/>
      <c r="H20" s="180"/>
      <c r="I20" s="258"/>
      <c r="J20" s="261"/>
      <c r="K20" s="347"/>
    </row>
    <row r="21" spans="1:19" ht="61.5" customHeight="1" x14ac:dyDescent="0.25">
      <c r="A21" s="169" t="s">
        <v>184</v>
      </c>
      <c r="B21" s="171"/>
      <c r="C21" s="262" t="s">
        <v>147</v>
      </c>
      <c r="D21" s="173">
        <v>1</v>
      </c>
      <c r="E21" s="184" t="s">
        <v>47</v>
      </c>
      <c r="F21" s="177">
        <v>1</v>
      </c>
      <c r="G21" s="179" t="s">
        <v>54</v>
      </c>
      <c r="H21" s="177">
        <v>1</v>
      </c>
      <c r="I21" s="186"/>
      <c r="J21" s="188"/>
      <c r="K21" s="346">
        <v>30394</v>
      </c>
    </row>
    <row r="22" spans="1:19" ht="58.5" customHeight="1" thickBot="1" x14ac:dyDescent="0.3">
      <c r="A22" s="170"/>
      <c r="B22" s="172"/>
      <c r="C22" s="263"/>
      <c r="D22" s="174"/>
      <c r="E22" s="185"/>
      <c r="F22" s="178"/>
      <c r="G22" s="180"/>
      <c r="H22" s="180"/>
      <c r="I22" s="187"/>
      <c r="J22" s="189"/>
      <c r="K22" s="347"/>
    </row>
    <row r="23" spans="1:19" ht="61.5" customHeight="1" x14ac:dyDescent="0.25">
      <c r="A23" s="169" t="s">
        <v>185</v>
      </c>
      <c r="B23" s="171"/>
      <c r="C23" s="171" t="s">
        <v>148</v>
      </c>
      <c r="D23" s="173">
        <v>1</v>
      </c>
      <c r="E23" s="184" t="s">
        <v>46</v>
      </c>
      <c r="F23" s="177">
        <v>1</v>
      </c>
      <c r="G23" s="179" t="s">
        <v>51</v>
      </c>
      <c r="H23" s="177">
        <v>1</v>
      </c>
      <c r="I23" s="186"/>
      <c r="J23" s="188"/>
      <c r="K23" s="346">
        <v>18140</v>
      </c>
    </row>
    <row r="24" spans="1:19" ht="60.75" customHeight="1" thickBot="1" x14ac:dyDescent="0.3">
      <c r="A24" s="170"/>
      <c r="B24" s="172"/>
      <c r="C24" s="172"/>
      <c r="D24" s="174"/>
      <c r="E24" s="185"/>
      <c r="F24" s="178"/>
      <c r="G24" s="180"/>
      <c r="H24" s="180"/>
      <c r="I24" s="187"/>
      <c r="J24" s="189"/>
      <c r="K24" s="347"/>
    </row>
    <row r="25" spans="1:19" ht="68.25" customHeight="1" x14ac:dyDescent="0.25">
      <c r="A25" s="169" t="s">
        <v>186</v>
      </c>
      <c r="B25" s="171"/>
      <c r="C25" s="171" t="s">
        <v>162</v>
      </c>
      <c r="D25" s="173">
        <v>1</v>
      </c>
      <c r="E25" s="184" t="s">
        <v>46</v>
      </c>
      <c r="F25" s="177">
        <v>1</v>
      </c>
      <c r="G25" s="179" t="s">
        <v>55</v>
      </c>
      <c r="H25" s="177">
        <v>1</v>
      </c>
      <c r="I25" s="186"/>
      <c r="J25" s="188"/>
      <c r="K25" s="346">
        <v>20621</v>
      </c>
    </row>
    <row r="26" spans="1:19" ht="61.5" customHeight="1" thickBot="1" x14ac:dyDescent="0.3">
      <c r="A26" s="170"/>
      <c r="B26" s="172"/>
      <c r="C26" s="172"/>
      <c r="D26" s="174"/>
      <c r="E26" s="185"/>
      <c r="F26" s="178"/>
      <c r="G26" s="180"/>
      <c r="H26" s="180"/>
      <c r="I26" s="187"/>
      <c r="J26" s="189"/>
      <c r="K26" s="347"/>
    </row>
    <row r="27" spans="1:19" ht="105" customHeight="1" thickBot="1" x14ac:dyDescent="0.3">
      <c r="A27" s="46" t="s">
        <v>187</v>
      </c>
      <c r="B27" s="30"/>
      <c r="C27" s="45" t="s">
        <v>149</v>
      </c>
      <c r="D27" s="44">
        <v>1</v>
      </c>
      <c r="E27" s="103" t="s">
        <v>46</v>
      </c>
      <c r="F27" s="31">
        <v>1</v>
      </c>
      <c r="G27" s="32"/>
      <c r="H27" s="32"/>
      <c r="I27" s="99" t="s">
        <v>87</v>
      </c>
      <c r="J27" s="33">
        <v>2</v>
      </c>
      <c r="K27" s="349">
        <v>21495</v>
      </c>
    </row>
    <row r="28" spans="1:19" ht="62.25" customHeight="1" x14ac:dyDescent="0.25">
      <c r="A28" s="169" t="s">
        <v>188</v>
      </c>
      <c r="B28" s="171"/>
      <c r="C28" s="171" t="s">
        <v>150</v>
      </c>
      <c r="D28" s="173">
        <v>1</v>
      </c>
      <c r="E28" s="175" t="s">
        <v>45</v>
      </c>
      <c r="F28" s="177">
        <v>1</v>
      </c>
      <c r="G28" s="179" t="s">
        <v>51</v>
      </c>
      <c r="H28" s="177">
        <v>1</v>
      </c>
      <c r="I28" s="186"/>
      <c r="J28" s="188"/>
      <c r="K28" s="346">
        <v>16072</v>
      </c>
    </row>
    <row r="29" spans="1:19" ht="38.25" customHeight="1" thickBot="1" x14ac:dyDescent="0.3">
      <c r="A29" s="170"/>
      <c r="B29" s="172"/>
      <c r="C29" s="172"/>
      <c r="D29" s="174"/>
      <c r="E29" s="176"/>
      <c r="F29" s="178"/>
      <c r="G29" s="180"/>
      <c r="H29" s="180"/>
      <c r="I29" s="187"/>
      <c r="J29" s="189"/>
      <c r="K29" s="347"/>
      <c r="R29" s="102"/>
      <c r="S29" s="102"/>
    </row>
    <row r="30" spans="1:19" ht="33" customHeight="1" thickBot="1" x14ac:dyDescent="0.3">
      <c r="A30" s="181" t="s">
        <v>27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spans="1:19" ht="18" customHeight="1" thickBot="1" x14ac:dyDescent="0.35">
      <c r="A31" s="235" t="s">
        <v>20</v>
      </c>
      <c r="B31" s="235"/>
      <c r="C31" s="66"/>
      <c r="D31" s="235" t="s">
        <v>28</v>
      </c>
      <c r="E31" s="277" t="s">
        <v>22</v>
      </c>
      <c r="F31" s="278"/>
      <c r="G31" s="278"/>
      <c r="H31" s="278"/>
      <c r="I31" s="278"/>
      <c r="J31" s="278"/>
      <c r="K31" s="344" t="s">
        <v>2</v>
      </c>
    </row>
    <row r="32" spans="1:19" s="22" customFormat="1" ht="33.75" customHeight="1" thickBot="1" x14ac:dyDescent="0.3">
      <c r="A32" s="236"/>
      <c r="B32" s="236"/>
      <c r="C32" s="94"/>
      <c r="D32" s="236"/>
      <c r="E32" s="94" t="s">
        <v>29</v>
      </c>
      <c r="F32" s="94" t="s">
        <v>24</v>
      </c>
      <c r="G32" s="94" t="s">
        <v>30</v>
      </c>
      <c r="H32" s="94" t="s">
        <v>24</v>
      </c>
      <c r="I32" s="39" t="s">
        <v>26</v>
      </c>
      <c r="J32" s="34" t="s">
        <v>24</v>
      </c>
      <c r="K32" s="345"/>
    </row>
    <row r="33" spans="1:12" s="22" customFormat="1" ht="46.5" customHeight="1" x14ac:dyDescent="0.25">
      <c r="A33" s="248" t="s">
        <v>189</v>
      </c>
      <c r="B33" s="248"/>
      <c r="C33" s="171" t="s">
        <v>151</v>
      </c>
      <c r="D33" s="269">
        <v>1</v>
      </c>
      <c r="E33" s="171" t="s">
        <v>44</v>
      </c>
      <c r="F33" s="190">
        <v>1</v>
      </c>
      <c r="G33" s="179" t="s">
        <v>54</v>
      </c>
      <c r="H33" s="267">
        <v>1</v>
      </c>
      <c r="I33" s="271"/>
      <c r="J33" s="271"/>
      <c r="K33" s="346">
        <v>29775</v>
      </c>
    </row>
    <row r="34" spans="1:12" s="22" customFormat="1" ht="86.25" customHeight="1" thickBot="1" x14ac:dyDescent="0.3">
      <c r="A34" s="172"/>
      <c r="B34" s="172"/>
      <c r="C34" s="172"/>
      <c r="D34" s="270"/>
      <c r="E34" s="172"/>
      <c r="F34" s="191"/>
      <c r="G34" s="180"/>
      <c r="H34" s="268"/>
      <c r="I34" s="272"/>
      <c r="J34" s="272"/>
      <c r="K34" s="347"/>
    </row>
    <row r="35" spans="1:12" ht="66" customHeight="1" thickBot="1" x14ac:dyDescent="0.3">
      <c r="A35" s="181" t="s">
        <v>201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2" ht="17.25" customHeight="1" thickBot="1" x14ac:dyDescent="0.3">
      <c r="A36" s="235" t="s">
        <v>20</v>
      </c>
      <c r="B36" s="235"/>
      <c r="C36" s="42"/>
      <c r="D36" s="273" t="s">
        <v>21</v>
      </c>
      <c r="E36" s="275" t="s">
        <v>22</v>
      </c>
      <c r="F36" s="276"/>
      <c r="G36" s="276"/>
      <c r="H36" s="276"/>
      <c r="I36" s="276"/>
      <c r="J36" s="276"/>
      <c r="K36" s="344" t="s">
        <v>2</v>
      </c>
    </row>
    <row r="37" spans="1:12" ht="38.25" customHeight="1" thickBot="1" x14ac:dyDescent="0.3">
      <c r="A37" s="236"/>
      <c r="B37" s="236"/>
      <c r="C37" s="43"/>
      <c r="D37" s="274"/>
      <c r="E37" s="35" t="s">
        <v>23</v>
      </c>
      <c r="F37" s="35" t="s">
        <v>24</v>
      </c>
      <c r="G37" s="35" t="s">
        <v>25</v>
      </c>
      <c r="H37" s="35" t="s">
        <v>24</v>
      </c>
      <c r="I37" s="39" t="s">
        <v>26</v>
      </c>
      <c r="J37" s="35" t="s">
        <v>24</v>
      </c>
      <c r="K37" s="345"/>
    </row>
    <row r="38" spans="1:12" ht="114.75" customHeight="1" thickBot="1" x14ac:dyDescent="0.3">
      <c r="A38" s="46" t="s">
        <v>190</v>
      </c>
      <c r="B38" s="101"/>
      <c r="C38" s="45" t="s">
        <v>152</v>
      </c>
      <c r="D38" s="98">
        <v>1</v>
      </c>
      <c r="E38" s="97" t="s">
        <v>50</v>
      </c>
      <c r="F38" s="31">
        <v>1</v>
      </c>
      <c r="G38" s="96" t="s">
        <v>52</v>
      </c>
      <c r="H38" s="31">
        <v>1</v>
      </c>
      <c r="I38" s="96"/>
      <c r="J38" s="95"/>
      <c r="K38" s="349">
        <v>14178</v>
      </c>
    </row>
    <row r="39" spans="1:12" ht="120.75" customHeight="1" thickBot="1" x14ac:dyDescent="0.3">
      <c r="A39" s="46" t="s">
        <v>191</v>
      </c>
      <c r="B39" s="101"/>
      <c r="C39" s="45" t="s">
        <v>153</v>
      </c>
      <c r="D39" s="98">
        <v>1</v>
      </c>
      <c r="E39" s="97" t="s">
        <v>50</v>
      </c>
      <c r="F39" s="31">
        <v>1</v>
      </c>
      <c r="G39" s="96" t="s">
        <v>52</v>
      </c>
      <c r="H39" s="31">
        <v>1</v>
      </c>
      <c r="I39" s="99" t="s">
        <v>87</v>
      </c>
      <c r="J39" s="31">
        <v>1</v>
      </c>
      <c r="K39" s="349">
        <v>20474</v>
      </c>
    </row>
    <row r="40" spans="1:12" ht="103.5" customHeight="1" thickBot="1" x14ac:dyDescent="0.35">
      <c r="A40" s="46" t="s">
        <v>192</v>
      </c>
      <c r="B40" s="30"/>
      <c r="C40" s="45" t="s">
        <v>155</v>
      </c>
      <c r="D40" s="100">
        <v>1</v>
      </c>
      <c r="E40" s="97" t="s">
        <v>50</v>
      </c>
      <c r="F40" s="31">
        <v>1</v>
      </c>
      <c r="G40" s="96" t="s">
        <v>56</v>
      </c>
      <c r="H40" s="31">
        <v>1</v>
      </c>
      <c r="I40" s="96"/>
      <c r="J40" s="36"/>
      <c r="K40" s="349">
        <v>18385</v>
      </c>
    </row>
    <row r="41" spans="1:12" ht="112.5" customHeight="1" thickBot="1" x14ac:dyDescent="0.3">
      <c r="A41" s="46" t="s">
        <v>193</v>
      </c>
      <c r="B41" s="30"/>
      <c r="C41" s="45" t="s">
        <v>156</v>
      </c>
      <c r="D41" s="98">
        <v>1</v>
      </c>
      <c r="E41" s="97" t="s">
        <v>49</v>
      </c>
      <c r="F41" s="31">
        <v>1</v>
      </c>
      <c r="G41" s="96" t="s">
        <v>53</v>
      </c>
      <c r="H41" s="31">
        <v>1</v>
      </c>
      <c r="I41" s="96"/>
      <c r="J41" s="95"/>
      <c r="K41" s="349">
        <v>12627</v>
      </c>
    </row>
    <row r="42" spans="1:12" ht="102.75" customHeight="1" thickBot="1" x14ac:dyDescent="0.3">
      <c r="A42" s="111" t="s">
        <v>194</v>
      </c>
      <c r="B42" s="107"/>
      <c r="C42" s="112" t="s">
        <v>154</v>
      </c>
      <c r="D42" s="113">
        <v>1</v>
      </c>
      <c r="E42" s="114" t="s">
        <v>49</v>
      </c>
      <c r="F42" s="108">
        <v>1</v>
      </c>
      <c r="G42" s="110"/>
      <c r="H42" s="115"/>
      <c r="I42" s="118" t="s">
        <v>87</v>
      </c>
      <c r="J42" s="108">
        <v>1</v>
      </c>
      <c r="K42" s="350">
        <v>13306</v>
      </c>
    </row>
    <row r="43" spans="1:12" ht="109.5" customHeight="1" thickBot="1" x14ac:dyDescent="0.3">
      <c r="A43" s="119" t="s">
        <v>195</v>
      </c>
      <c r="B43" s="30"/>
      <c r="C43" s="45" t="s">
        <v>157</v>
      </c>
      <c r="D43" s="98">
        <v>1</v>
      </c>
      <c r="E43" s="97" t="s">
        <v>48</v>
      </c>
      <c r="F43" s="31">
        <v>1</v>
      </c>
      <c r="G43" s="96" t="s">
        <v>52</v>
      </c>
      <c r="H43" s="31">
        <v>1</v>
      </c>
      <c r="I43" s="96"/>
      <c r="J43" s="95"/>
      <c r="K43" s="349">
        <v>9828</v>
      </c>
    </row>
    <row r="44" spans="1:12" x14ac:dyDescent="0.25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28"/>
    </row>
    <row r="45" spans="1:12" x14ac:dyDescent="0.25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28"/>
    </row>
    <row r="46" spans="1:12" x14ac:dyDescent="0.25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28"/>
    </row>
    <row r="47" spans="1:12" x14ac:dyDescent="0.25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28"/>
    </row>
    <row r="48" spans="1:12" x14ac:dyDescent="0.25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28"/>
    </row>
    <row r="49" spans="1:15" x14ac:dyDescent="0.25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28"/>
    </row>
    <row r="50" spans="1:15" x14ac:dyDescent="0.25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28"/>
    </row>
    <row r="51" spans="1:15" x14ac:dyDescent="0.25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28"/>
    </row>
    <row r="52" spans="1:15" x14ac:dyDescent="0.25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28"/>
    </row>
    <row r="53" spans="1:15" x14ac:dyDescent="0.25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28"/>
    </row>
    <row r="54" spans="1:15" x14ac:dyDescent="0.25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28"/>
    </row>
    <row r="55" spans="1:15" x14ac:dyDescent="0.25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28"/>
    </row>
    <row r="56" spans="1:15" x14ac:dyDescent="0.25">
      <c r="A56" s="192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28"/>
    </row>
    <row r="57" spans="1:15" x14ac:dyDescent="0.25">
      <c r="A57" s="192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28"/>
    </row>
    <row r="58" spans="1:15" x14ac:dyDescent="0.25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28"/>
    </row>
    <row r="59" spans="1:15" x14ac:dyDescent="0.25">
      <c r="A59" s="192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28"/>
    </row>
    <row r="60" spans="1:15" x14ac:dyDescent="0.25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28"/>
    </row>
    <row r="61" spans="1:15" x14ac:dyDescent="0.25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28"/>
    </row>
    <row r="62" spans="1:15" x14ac:dyDescent="0.25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28"/>
    </row>
    <row r="63" spans="1:15" x14ac:dyDescent="0.25">
      <c r="A63" s="192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28"/>
    </row>
    <row r="64" spans="1:15" x14ac:dyDescent="0.25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28"/>
      <c r="M64" s="28"/>
      <c r="N64" s="28"/>
      <c r="O64" s="28"/>
    </row>
    <row r="65" spans="1:15" x14ac:dyDescent="0.25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28"/>
      <c r="M65" s="28"/>
      <c r="N65" s="28"/>
      <c r="O65" s="28"/>
    </row>
    <row r="66" spans="1:15" x14ac:dyDescent="0.25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28"/>
      <c r="M66" s="28"/>
      <c r="N66" s="28"/>
      <c r="O66" s="28"/>
    </row>
    <row r="67" spans="1:15" x14ac:dyDescent="0.25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28"/>
      <c r="M67" s="28"/>
      <c r="N67" s="28"/>
      <c r="O67" s="28"/>
    </row>
    <row r="68" spans="1:15" x14ac:dyDescent="0.25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28"/>
      <c r="M68" s="28"/>
      <c r="N68" s="28"/>
      <c r="O68" s="28"/>
    </row>
    <row r="69" spans="1:15" x14ac:dyDescent="0.25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28"/>
      <c r="M69" s="28"/>
      <c r="N69" s="28"/>
      <c r="O69" s="28"/>
    </row>
    <row r="70" spans="1:15" x14ac:dyDescent="0.25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28"/>
    </row>
    <row r="71" spans="1:15" x14ac:dyDescent="0.25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28"/>
    </row>
    <row r="72" spans="1:15" x14ac:dyDescent="0.25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28"/>
    </row>
    <row r="73" spans="1:15" x14ac:dyDescent="0.25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28"/>
    </row>
    <row r="74" spans="1:15" x14ac:dyDescent="0.25">
      <c r="A74" s="116"/>
      <c r="B74" s="116"/>
      <c r="C74" s="116"/>
      <c r="D74" s="109"/>
      <c r="E74" s="117"/>
      <c r="F74" s="117"/>
      <c r="G74" s="117"/>
      <c r="H74" s="117"/>
      <c r="I74" s="117"/>
      <c r="J74" s="117"/>
      <c r="K74" s="351"/>
      <c r="L74" s="28"/>
    </row>
    <row r="75" spans="1:15" x14ac:dyDescent="0.25">
      <c r="A75" s="116"/>
      <c r="B75" s="116"/>
      <c r="C75" s="116"/>
      <c r="D75" s="109"/>
      <c r="E75" s="117"/>
      <c r="F75" s="117"/>
      <c r="G75" s="117"/>
      <c r="H75" s="117"/>
      <c r="I75" s="117"/>
      <c r="J75" s="117"/>
      <c r="K75" s="351"/>
      <c r="L75" s="28"/>
    </row>
    <row r="76" spans="1:15" x14ac:dyDescent="0.25">
      <c r="A76" s="116"/>
      <c r="B76" s="116"/>
      <c r="C76" s="116"/>
      <c r="D76" s="109"/>
      <c r="E76" s="117"/>
      <c r="F76" s="117"/>
      <c r="G76" s="117"/>
      <c r="H76" s="117"/>
      <c r="I76" s="117"/>
      <c r="J76" s="117"/>
      <c r="K76" s="351"/>
      <c r="L76" s="28"/>
    </row>
    <row r="77" spans="1:15" x14ac:dyDescent="0.25">
      <c r="A77" s="116"/>
      <c r="B77" s="116"/>
      <c r="C77" s="116"/>
      <c r="D77" s="109"/>
      <c r="E77" s="117"/>
      <c r="F77" s="117"/>
      <c r="G77" s="117"/>
      <c r="H77" s="117"/>
      <c r="I77" s="117"/>
      <c r="J77" s="117"/>
      <c r="K77" s="351"/>
      <c r="L77" s="28"/>
    </row>
    <row r="78" spans="1:15" x14ac:dyDescent="0.25">
      <c r="A78" s="116"/>
      <c r="B78" s="116"/>
      <c r="C78" s="116"/>
      <c r="D78" s="109"/>
      <c r="E78" s="117"/>
      <c r="F78" s="117"/>
      <c r="G78" s="117"/>
      <c r="H78" s="117"/>
      <c r="I78" s="117"/>
      <c r="J78" s="117"/>
      <c r="K78" s="351"/>
      <c r="L78" s="28"/>
    </row>
    <row r="79" spans="1:15" x14ac:dyDescent="0.25">
      <c r="A79" s="116"/>
      <c r="B79" s="116"/>
      <c r="C79" s="116"/>
      <c r="D79" s="109"/>
      <c r="E79" s="117"/>
      <c r="F79" s="117"/>
      <c r="G79" s="117"/>
      <c r="H79" s="117"/>
      <c r="I79" s="117"/>
      <c r="J79" s="117"/>
      <c r="K79" s="351"/>
      <c r="L79" s="28"/>
    </row>
    <row r="80" spans="1:15" x14ac:dyDescent="0.25">
      <c r="A80" s="23"/>
      <c r="B80" s="23"/>
      <c r="C80" s="23"/>
      <c r="D80" s="24"/>
      <c r="E80" s="25"/>
      <c r="F80" s="25"/>
      <c r="G80" s="25"/>
      <c r="H80" s="25"/>
      <c r="I80" s="25"/>
      <c r="J80" s="25"/>
    </row>
    <row r="81" spans="1:10" x14ac:dyDescent="0.25">
      <c r="A81" s="23"/>
      <c r="B81" s="23"/>
      <c r="C81" s="23"/>
      <c r="D81" s="24"/>
      <c r="E81" s="25"/>
      <c r="F81" s="25"/>
      <c r="G81" s="25"/>
      <c r="H81" s="25"/>
      <c r="I81" s="25"/>
      <c r="J81" s="25"/>
    </row>
    <row r="82" spans="1:10" x14ac:dyDescent="0.25">
      <c r="A82" s="23"/>
      <c r="B82" s="23"/>
      <c r="C82" s="23"/>
      <c r="D82" s="24"/>
      <c r="E82" s="25"/>
      <c r="F82" s="25"/>
      <c r="G82" s="25"/>
      <c r="H82" s="25"/>
      <c r="I82" s="25"/>
      <c r="J82" s="25"/>
    </row>
    <row r="83" spans="1:10" x14ac:dyDescent="0.25">
      <c r="A83" s="23"/>
      <c r="B83" s="23"/>
      <c r="C83" s="23"/>
      <c r="D83" s="24"/>
      <c r="E83" s="25"/>
      <c r="F83" s="25"/>
      <c r="G83" s="25"/>
      <c r="H83" s="25"/>
      <c r="I83" s="25"/>
      <c r="J83" s="25"/>
    </row>
    <row r="84" spans="1:10" x14ac:dyDescent="0.25">
      <c r="A84" s="23"/>
      <c r="B84" s="23"/>
      <c r="C84" s="23"/>
      <c r="D84" s="24"/>
      <c r="E84" s="25"/>
      <c r="F84" s="25"/>
      <c r="G84" s="25"/>
      <c r="H84" s="25"/>
      <c r="I84" s="25"/>
      <c r="J84" s="25"/>
    </row>
    <row r="85" spans="1:10" x14ac:dyDescent="0.25">
      <c r="A85" s="23"/>
      <c r="B85" s="23"/>
      <c r="C85" s="23"/>
      <c r="D85" s="24"/>
      <c r="E85" s="25"/>
      <c r="F85" s="25"/>
      <c r="G85" s="25"/>
      <c r="H85" s="25"/>
      <c r="I85" s="25"/>
      <c r="J85" s="25"/>
    </row>
    <row r="86" spans="1:10" x14ac:dyDescent="0.25">
      <c r="A86" s="23"/>
      <c r="B86" s="23"/>
      <c r="C86" s="23"/>
      <c r="D86" s="24"/>
      <c r="E86" s="25"/>
      <c r="F86" s="25"/>
      <c r="G86" s="25"/>
      <c r="H86" s="25"/>
      <c r="I86" s="25"/>
      <c r="J86" s="25"/>
    </row>
    <row r="87" spans="1:10" x14ac:dyDescent="0.25">
      <c r="A87" s="23"/>
      <c r="B87" s="23"/>
      <c r="C87" s="23"/>
      <c r="D87" s="24"/>
      <c r="E87" s="25"/>
      <c r="F87" s="25"/>
      <c r="G87" s="25"/>
      <c r="H87" s="25"/>
      <c r="I87" s="25"/>
      <c r="J87" s="25"/>
    </row>
    <row r="88" spans="1:10" x14ac:dyDescent="0.25">
      <c r="A88" s="23"/>
      <c r="B88" s="23"/>
      <c r="C88" s="23"/>
      <c r="D88" s="24"/>
      <c r="E88" s="25"/>
      <c r="F88" s="25"/>
      <c r="G88" s="25"/>
      <c r="H88" s="25"/>
      <c r="I88" s="25"/>
      <c r="J88" s="25"/>
    </row>
    <row r="89" spans="1:10" x14ac:dyDescent="0.25">
      <c r="A89" s="23"/>
      <c r="B89" s="23"/>
      <c r="C89" s="23"/>
      <c r="D89" s="24"/>
      <c r="E89" s="25"/>
      <c r="F89" s="25"/>
      <c r="G89" s="25"/>
      <c r="H89" s="25"/>
      <c r="I89" s="25"/>
      <c r="J89" s="25"/>
    </row>
    <row r="90" spans="1:10" x14ac:dyDescent="0.25">
      <c r="A90" s="23"/>
      <c r="B90" s="23"/>
      <c r="C90" s="23"/>
      <c r="D90" s="24"/>
      <c r="E90" s="25"/>
      <c r="F90" s="25"/>
      <c r="G90" s="25"/>
      <c r="H90" s="25"/>
      <c r="I90" s="25"/>
      <c r="J90" s="25"/>
    </row>
    <row r="91" spans="1:10" x14ac:dyDescent="0.25">
      <c r="A91" s="23"/>
      <c r="B91" s="23"/>
      <c r="C91" s="23"/>
      <c r="D91" s="24"/>
      <c r="E91" s="25"/>
      <c r="F91" s="25"/>
      <c r="G91" s="25"/>
      <c r="H91" s="25"/>
      <c r="I91" s="25"/>
      <c r="J91" s="25"/>
    </row>
  </sheetData>
  <mergeCells count="135">
    <mergeCell ref="K31:K32"/>
    <mergeCell ref="I33:I34"/>
    <mergeCell ref="J33:J34"/>
    <mergeCell ref="A31:A32"/>
    <mergeCell ref="A36:A37"/>
    <mergeCell ref="B36:B37"/>
    <mergeCell ref="D36:D37"/>
    <mergeCell ref="E36:J36"/>
    <mergeCell ref="E31:J31"/>
    <mergeCell ref="C33:C34"/>
    <mergeCell ref="A35:K35"/>
    <mergeCell ref="K36:K37"/>
    <mergeCell ref="C9:C10"/>
    <mergeCell ref="C11:C12"/>
    <mergeCell ref="C13:C14"/>
    <mergeCell ref="A11:A12"/>
    <mergeCell ref="B11:B12"/>
    <mergeCell ref="B31:B32"/>
    <mergeCell ref="D31:D32"/>
    <mergeCell ref="H33:H34"/>
    <mergeCell ref="A33:A34"/>
    <mergeCell ref="B33:B34"/>
    <mergeCell ref="D33:D34"/>
    <mergeCell ref="E33:E34"/>
    <mergeCell ref="C21:C22"/>
    <mergeCell ref="C23:C24"/>
    <mergeCell ref="C28:C29"/>
    <mergeCell ref="D13:D14"/>
    <mergeCell ref="H13:H14"/>
    <mergeCell ref="A13:A14"/>
    <mergeCell ref="B13:B14"/>
    <mergeCell ref="A21:A22"/>
    <mergeCell ref="B21:B22"/>
    <mergeCell ref="D21:D22"/>
    <mergeCell ref="G21:G22"/>
    <mergeCell ref="E23:E24"/>
    <mergeCell ref="C19:C20"/>
    <mergeCell ref="A19:A20"/>
    <mergeCell ref="B19:B20"/>
    <mergeCell ref="D19:D20"/>
    <mergeCell ref="E19:E20"/>
    <mergeCell ref="F19:F20"/>
    <mergeCell ref="G19:G20"/>
    <mergeCell ref="A15:A18"/>
    <mergeCell ref="B15:B18"/>
    <mergeCell ref="H19:H20"/>
    <mergeCell ref="K13:K14"/>
    <mergeCell ref="K15:K18"/>
    <mergeCell ref="K19:K20"/>
    <mergeCell ref="J13:J14"/>
    <mergeCell ref="D15:D18"/>
    <mergeCell ref="E15:E18"/>
    <mergeCell ref="F15:F18"/>
    <mergeCell ref="G15:G16"/>
    <mergeCell ref="J15:J18"/>
    <mergeCell ref="I19:I20"/>
    <mergeCell ref="H15:H16"/>
    <mergeCell ref="I15:I18"/>
    <mergeCell ref="J19:J20"/>
    <mergeCell ref="F11:F12"/>
    <mergeCell ref="G11:G12"/>
    <mergeCell ref="H11:H12"/>
    <mergeCell ref="I11:I12"/>
    <mergeCell ref="I13:I14"/>
    <mergeCell ref="C15:C18"/>
    <mergeCell ref="E13:E14"/>
    <mergeCell ref="F13:F14"/>
    <mergeCell ref="G13:G14"/>
    <mergeCell ref="G17:G18"/>
    <mergeCell ref="H17:H18"/>
    <mergeCell ref="A1:K1"/>
    <mergeCell ref="A2:K2"/>
    <mergeCell ref="I4:K4"/>
    <mergeCell ref="H5:K5"/>
    <mergeCell ref="K11:K12"/>
    <mergeCell ref="A3:A5"/>
    <mergeCell ref="D3:E3"/>
    <mergeCell ref="F3:G5"/>
    <mergeCell ref="D4:E4"/>
    <mergeCell ref="E9:J9"/>
    <mergeCell ref="H3:K3"/>
    <mergeCell ref="B3:C3"/>
    <mergeCell ref="B4:C4"/>
    <mergeCell ref="B5:C5"/>
    <mergeCell ref="A7:K7"/>
    <mergeCell ref="K9:K10"/>
    <mergeCell ref="D5:E5"/>
    <mergeCell ref="A6:K6"/>
    <mergeCell ref="A8:J8"/>
    <mergeCell ref="A9:A10"/>
    <mergeCell ref="B9:B10"/>
    <mergeCell ref="D9:D10"/>
    <mergeCell ref="D11:D12"/>
    <mergeCell ref="E11:E12"/>
    <mergeCell ref="E21:E22"/>
    <mergeCell ref="I25:I26"/>
    <mergeCell ref="J25:J26"/>
    <mergeCell ref="H28:H29"/>
    <mergeCell ref="I28:I29"/>
    <mergeCell ref="J28:J29"/>
    <mergeCell ref="F33:F34"/>
    <mergeCell ref="G33:G34"/>
    <mergeCell ref="A44:K73"/>
    <mergeCell ref="K21:K22"/>
    <mergeCell ref="K23:K24"/>
    <mergeCell ref="K25:K26"/>
    <mergeCell ref="K28:K29"/>
    <mergeCell ref="K33:K34"/>
    <mergeCell ref="G23:G24"/>
    <mergeCell ref="F21:F22"/>
    <mergeCell ref="A23:A24"/>
    <mergeCell ref="B23:B24"/>
    <mergeCell ref="I21:I22"/>
    <mergeCell ref="J21:J22"/>
    <mergeCell ref="H23:H24"/>
    <mergeCell ref="I23:I24"/>
    <mergeCell ref="H21:H22"/>
    <mergeCell ref="J23:J24"/>
    <mergeCell ref="A28:A29"/>
    <mergeCell ref="B28:B29"/>
    <mergeCell ref="D28:D29"/>
    <mergeCell ref="E28:E29"/>
    <mergeCell ref="F28:F29"/>
    <mergeCell ref="G28:G29"/>
    <mergeCell ref="A30:K30"/>
    <mergeCell ref="F23:F24"/>
    <mergeCell ref="D23:D24"/>
    <mergeCell ref="A25:A26"/>
    <mergeCell ref="B25:B26"/>
    <mergeCell ref="D25:D26"/>
    <mergeCell ref="E25:E26"/>
    <mergeCell ref="F25:F26"/>
    <mergeCell ref="G25:G26"/>
    <mergeCell ref="C25:C26"/>
    <mergeCell ref="H25:H26"/>
  </mergeCells>
  <pageMargins left="0.19685039370078741" right="0.19685039370078741" top="0.19685039370078741" bottom="0.19685039370078741" header="0.23622047244094491" footer="0.23622047244094491"/>
  <pageSetup paperSize="9" scale="29" fitToHeight="2" orientation="portrait" r:id="rId1"/>
  <rowBreaks count="1" manualBreakCount="1">
    <brk id="4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zoomScale="85" zoomScaleNormal="100" zoomScaleSheetLayoutView="85" workbookViewId="0">
      <selection activeCell="O4" sqref="A1:XFD1048576"/>
    </sheetView>
  </sheetViews>
  <sheetFormatPr defaultRowHeight="12.75" x14ac:dyDescent="0.2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4.5703125" customWidth="1"/>
    <col min="15" max="15" width="12.140625" style="366" customWidth="1"/>
  </cols>
  <sheetData>
    <row r="1" spans="1:15" ht="59.25" customHeight="1" x14ac:dyDescent="0.2">
      <c r="A1" s="300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2"/>
    </row>
    <row r="2" spans="1:15" ht="80.25" customHeight="1" thickBot="1" x14ac:dyDescent="0.25">
      <c r="A2" s="303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5"/>
    </row>
    <row r="3" spans="1:15" ht="19.5" thickBot="1" x14ac:dyDescent="0.25">
      <c r="A3" s="279" t="s">
        <v>3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1"/>
      <c r="M3" s="281"/>
      <c r="N3" s="281"/>
      <c r="O3" s="281"/>
    </row>
    <row r="4" spans="1:15" ht="18.75" thickBot="1" x14ac:dyDescent="0.25">
      <c r="A4" s="291" t="s">
        <v>57</v>
      </c>
      <c r="B4" s="289"/>
      <c r="C4" s="289"/>
      <c r="D4" s="289"/>
      <c r="E4" s="289"/>
      <c r="F4" s="289"/>
      <c r="G4" s="9"/>
      <c r="H4" s="289" t="s">
        <v>4</v>
      </c>
      <c r="I4" s="289"/>
      <c r="J4" s="289"/>
      <c r="K4" s="290"/>
      <c r="L4" s="292" t="s">
        <v>167</v>
      </c>
      <c r="M4" s="293"/>
      <c r="N4" s="293"/>
      <c r="O4" s="353" t="s">
        <v>2</v>
      </c>
    </row>
    <row r="5" spans="1:15" ht="17.25" customHeight="1" x14ac:dyDescent="0.2">
      <c r="A5" s="284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94" t="s">
        <v>58</v>
      </c>
      <c r="M5" s="295"/>
      <c r="N5" s="295"/>
      <c r="O5" s="354">
        <v>36144</v>
      </c>
    </row>
    <row r="6" spans="1:15" ht="18" customHeight="1" x14ac:dyDescent="0.2">
      <c r="A6" s="284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96" t="s">
        <v>59</v>
      </c>
      <c r="M6" s="297"/>
      <c r="N6" s="297"/>
      <c r="O6" s="355">
        <v>34015</v>
      </c>
    </row>
    <row r="7" spans="1:15" ht="18" customHeight="1" x14ac:dyDescent="0.2">
      <c r="A7" s="284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96" t="s">
        <v>60</v>
      </c>
      <c r="M7" s="297"/>
      <c r="N7" s="297"/>
      <c r="O7" s="355">
        <v>14027</v>
      </c>
    </row>
    <row r="8" spans="1:15" ht="18" customHeight="1" x14ac:dyDescent="0.2">
      <c r="A8" s="284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96" t="s">
        <v>60</v>
      </c>
      <c r="M8" s="297"/>
      <c r="N8" s="297"/>
      <c r="O8" s="355">
        <v>14027</v>
      </c>
    </row>
    <row r="9" spans="1:15" ht="18.75" customHeight="1" x14ac:dyDescent="0.2">
      <c r="A9" s="284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96" t="s">
        <v>61</v>
      </c>
      <c r="M9" s="297"/>
      <c r="N9" s="297"/>
      <c r="O9" s="355">
        <v>9823</v>
      </c>
    </row>
    <row r="10" spans="1:15" ht="18.75" customHeight="1" x14ac:dyDescent="0.2">
      <c r="A10" s="284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96" t="s">
        <v>62</v>
      </c>
      <c r="M10" s="297"/>
      <c r="N10" s="297"/>
      <c r="O10" s="355">
        <v>16367</v>
      </c>
    </row>
    <row r="11" spans="1:15" ht="18.75" customHeight="1" thickBot="1" x14ac:dyDescent="0.25">
      <c r="A11" s="284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98" t="s">
        <v>62</v>
      </c>
      <c r="M11" s="299"/>
      <c r="N11" s="299"/>
      <c r="O11" s="356">
        <v>16367</v>
      </c>
    </row>
    <row r="12" spans="1:15" ht="18" customHeight="1" x14ac:dyDescent="0.2">
      <c r="A12" s="284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329"/>
      <c r="M12" s="330"/>
      <c r="N12" s="330"/>
      <c r="O12" s="330"/>
    </row>
    <row r="13" spans="1:15" ht="18" customHeight="1" x14ac:dyDescent="0.2">
      <c r="A13" s="284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323"/>
      <c r="M13" s="324"/>
      <c r="N13" s="324"/>
      <c r="O13" s="324"/>
    </row>
    <row r="14" spans="1:15" ht="18.75" customHeight="1" x14ac:dyDescent="0.2">
      <c r="A14" s="284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323"/>
      <c r="M14" s="324"/>
      <c r="N14" s="324"/>
      <c r="O14" s="324"/>
    </row>
    <row r="15" spans="1:15" ht="17.25" customHeight="1" x14ac:dyDescent="0.2">
      <c r="A15" s="284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323"/>
      <c r="M15" s="324"/>
      <c r="N15" s="324"/>
      <c r="O15" s="324"/>
    </row>
    <row r="16" spans="1:15" ht="15.75" customHeight="1" x14ac:dyDescent="0.2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323"/>
      <c r="M16" s="324"/>
      <c r="N16" s="324"/>
      <c r="O16" s="324"/>
    </row>
    <row r="17" spans="1:15" ht="19.5" customHeight="1" x14ac:dyDescent="0.2">
      <c r="A17" s="284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323"/>
      <c r="M17" s="324"/>
      <c r="N17" s="324"/>
      <c r="O17" s="324"/>
    </row>
    <row r="18" spans="1:15" ht="18.75" customHeight="1" x14ac:dyDescent="0.2">
      <c r="A18" s="284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323"/>
      <c r="M18" s="324"/>
      <c r="N18" s="324"/>
      <c r="O18" s="324"/>
    </row>
    <row r="19" spans="1:15" ht="21.75" customHeight="1" x14ac:dyDescent="0.2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323"/>
      <c r="M19" s="324"/>
      <c r="N19" s="324"/>
      <c r="O19" s="324"/>
    </row>
    <row r="20" spans="1:15" ht="21" customHeight="1" x14ac:dyDescent="0.2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323"/>
      <c r="M20" s="324"/>
      <c r="N20" s="324"/>
      <c r="O20" s="324"/>
    </row>
    <row r="21" spans="1:15" ht="21" customHeight="1" x14ac:dyDescent="0.2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323"/>
      <c r="M21" s="324"/>
      <c r="N21" s="324"/>
      <c r="O21" s="324"/>
    </row>
    <row r="22" spans="1:15" ht="18.75" hidden="1" customHeight="1" x14ac:dyDescent="0.2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323"/>
      <c r="M22" s="324"/>
      <c r="N22" s="324"/>
      <c r="O22" s="324"/>
    </row>
    <row r="23" spans="1:15" ht="18.75" customHeight="1" x14ac:dyDescent="0.2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323"/>
      <c r="M23" s="324"/>
      <c r="N23" s="324"/>
      <c r="O23" s="324"/>
    </row>
    <row r="24" spans="1:15" ht="18.75" customHeight="1" x14ac:dyDescent="0.2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323"/>
      <c r="M24" s="324"/>
      <c r="N24" s="324"/>
      <c r="O24" s="324"/>
    </row>
    <row r="25" spans="1:15" ht="18.75" customHeight="1" x14ac:dyDescent="0.2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323"/>
      <c r="M25" s="324"/>
      <c r="N25" s="324"/>
      <c r="O25" s="324"/>
    </row>
    <row r="26" spans="1:15" ht="19.5" customHeight="1" x14ac:dyDescent="0.2">
      <c r="A26" s="10"/>
      <c r="B26" s="8"/>
      <c r="C26" s="8"/>
      <c r="D26" s="8"/>
      <c r="E26" s="8"/>
      <c r="F26" s="8"/>
      <c r="G26" s="312" t="s">
        <v>8</v>
      </c>
      <c r="H26" s="312"/>
      <c r="I26" s="312"/>
      <c r="J26" s="311">
        <v>140770</v>
      </c>
      <c r="K26" s="311"/>
      <c r="L26" s="323"/>
      <c r="M26" s="324"/>
      <c r="N26" s="324"/>
      <c r="O26" s="324"/>
    </row>
    <row r="27" spans="1:15" ht="16.5" customHeight="1" thickBot="1" x14ac:dyDescent="0.25">
      <c r="A27" s="11"/>
      <c r="B27" s="12"/>
      <c r="C27" s="12"/>
      <c r="D27" s="12"/>
      <c r="E27" s="12"/>
      <c r="F27" s="12"/>
      <c r="G27" s="15"/>
      <c r="H27" s="286"/>
      <c r="I27" s="286"/>
      <c r="J27" s="287"/>
      <c r="K27" s="288"/>
      <c r="L27" s="326"/>
      <c r="M27" s="327"/>
      <c r="N27" s="327"/>
      <c r="O27" s="327"/>
    </row>
    <row r="28" spans="1:15" ht="17.25" thickBot="1" x14ac:dyDescent="0.25">
      <c r="A28" s="291" t="s">
        <v>57</v>
      </c>
      <c r="B28" s="289"/>
      <c r="C28" s="289"/>
      <c r="D28" s="289"/>
      <c r="E28" s="289"/>
      <c r="F28" s="289"/>
      <c r="G28" s="13"/>
      <c r="H28" s="282" t="s">
        <v>5</v>
      </c>
      <c r="I28" s="282"/>
      <c r="J28" s="282"/>
      <c r="K28" s="282"/>
      <c r="L28" s="292" t="s">
        <v>167</v>
      </c>
      <c r="M28" s="293"/>
      <c r="N28" s="293"/>
      <c r="O28" s="353" t="s">
        <v>2</v>
      </c>
    </row>
    <row r="29" spans="1:15" ht="16.5" customHeight="1" x14ac:dyDescent="0.2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320" t="s">
        <v>58</v>
      </c>
      <c r="M29" s="321"/>
      <c r="N29" s="322"/>
      <c r="O29" s="357">
        <v>36144</v>
      </c>
    </row>
    <row r="30" spans="1:15" ht="18.75" customHeight="1" x14ac:dyDescent="0.2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308" t="s">
        <v>63</v>
      </c>
      <c r="M30" s="309"/>
      <c r="N30" s="310"/>
      <c r="O30" s="358">
        <v>18443</v>
      </c>
    </row>
    <row r="31" spans="1:15" ht="17.25" customHeight="1" x14ac:dyDescent="0.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308" t="s">
        <v>161</v>
      </c>
      <c r="M31" s="309"/>
      <c r="N31" s="310"/>
      <c r="O31" s="358">
        <v>32518</v>
      </c>
    </row>
    <row r="32" spans="1:15" ht="18.75" customHeight="1" x14ac:dyDescent="0.2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96" t="s">
        <v>60</v>
      </c>
      <c r="M32" s="297"/>
      <c r="N32" s="297"/>
      <c r="O32" s="358">
        <v>14027</v>
      </c>
    </row>
    <row r="33" spans="1:15" ht="17.25" customHeight="1" x14ac:dyDescent="0.2">
      <c r="A33" s="284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96" t="s">
        <v>61</v>
      </c>
      <c r="M33" s="297"/>
      <c r="N33" s="297"/>
      <c r="O33" s="358">
        <v>9823</v>
      </c>
    </row>
    <row r="34" spans="1:15" ht="17.25" customHeight="1" x14ac:dyDescent="0.2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96" t="s">
        <v>61</v>
      </c>
      <c r="M34" s="297"/>
      <c r="N34" s="297"/>
      <c r="O34" s="358">
        <v>9823</v>
      </c>
    </row>
    <row r="35" spans="1:15" ht="18.75" customHeight="1" x14ac:dyDescent="0.2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96" t="s">
        <v>64</v>
      </c>
      <c r="M35" s="297"/>
      <c r="N35" s="297"/>
      <c r="O35" s="358">
        <v>8562</v>
      </c>
    </row>
    <row r="36" spans="1:15" ht="17.25" customHeight="1" x14ac:dyDescent="0.2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96" t="s">
        <v>64</v>
      </c>
      <c r="M36" s="297"/>
      <c r="N36" s="297"/>
      <c r="O36" s="358">
        <v>8562</v>
      </c>
    </row>
    <row r="37" spans="1:15" ht="17.25" customHeight="1" x14ac:dyDescent="0.2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96" t="s">
        <v>65</v>
      </c>
      <c r="M37" s="297"/>
      <c r="N37" s="297"/>
      <c r="O37" s="358">
        <v>8238</v>
      </c>
    </row>
    <row r="38" spans="1:15" ht="17.25" customHeight="1" x14ac:dyDescent="0.2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308" t="s">
        <v>169</v>
      </c>
      <c r="M38" s="309"/>
      <c r="N38" s="310"/>
      <c r="O38" s="358">
        <v>3270</v>
      </c>
    </row>
    <row r="39" spans="1:15" ht="15.75" customHeight="1" x14ac:dyDescent="0.2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308" t="s">
        <v>169</v>
      </c>
      <c r="M39" s="309"/>
      <c r="N39" s="310"/>
      <c r="O39" s="358">
        <v>3270</v>
      </c>
    </row>
    <row r="40" spans="1:15" ht="18.75" customHeight="1" x14ac:dyDescent="0.2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308" t="s">
        <v>158</v>
      </c>
      <c r="M40" s="309"/>
      <c r="N40" s="310"/>
      <c r="O40" s="358">
        <v>2027</v>
      </c>
    </row>
    <row r="41" spans="1:15" ht="17.25" customHeight="1" thickBot="1" x14ac:dyDescent="0.25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308" t="s">
        <v>158</v>
      </c>
      <c r="M41" s="309"/>
      <c r="N41" s="310"/>
      <c r="O41" s="359">
        <v>2027</v>
      </c>
    </row>
    <row r="42" spans="1:15" ht="18" customHeight="1" x14ac:dyDescent="0.2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323"/>
      <c r="M42" s="324"/>
      <c r="N42" s="324"/>
      <c r="O42" s="325"/>
    </row>
    <row r="43" spans="1:15" ht="16.5" customHeight="1" x14ac:dyDescent="0.2">
      <c r="A43" s="284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323"/>
      <c r="M43" s="324"/>
      <c r="N43" s="324"/>
      <c r="O43" s="325"/>
    </row>
    <row r="44" spans="1:15" ht="16.5" customHeight="1" x14ac:dyDescent="0.2">
      <c r="A44" s="284"/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323"/>
      <c r="M44" s="324"/>
      <c r="N44" s="324"/>
      <c r="O44" s="325"/>
    </row>
    <row r="45" spans="1:15" ht="16.5" customHeight="1" x14ac:dyDescent="0.2">
      <c r="A45" s="284"/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323"/>
      <c r="M45" s="324"/>
      <c r="N45" s="324"/>
      <c r="O45" s="325"/>
    </row>
    <row r="46" spans="1:15" ht="16.5" customHeight="1" x14ac:dyDescent="0.2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323"/>
      <c r="M46" s="324"/>
      <c r="N46" s="324"/>
      <c r="O46" s="325"/>
    </row>
    <row r="47" spans="1:15" ht="18" customHeight="1" x14ac:dyDescent="0.2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323"/>
      <c r="M47" s="324"/>
      <c r="N47" s="324"/>
      <c r="O47" s="325"/>
    </row>
    <row r="48" spans="1:15" ht="19.5" customHeight="1" x14ac:dyDescent="0.2">
      <c r="A48" s="10"/>
      <c r="B48" s="8"/>
      <c r="C48" s="8"/>
      <c r="D48" s="8"/>
      <c r="E48" s="8"/>
      <c r="F48" s="8"/>
      <c r="G48" s="8"/>
      <c r="H48" s="8"/>
      <c r="I48" s="8"/>
      <c r="J48" s="8"/>
      <c r="K48" s="8"/>
      <c r="L48" s="323"/>
      <c r="M48" s="324"/>
      <c r="N48" s="324"/>
      <c r="O48" s="325"/>
    </row>
    <row r="49" spans="1:15" ht="18.75" customHeight="1" x14ac:dyDescent="0.2">
      <c r="A49" s="10"/>
      <c r="B49" s="8"/>
      <c r="C49" s="8"/>
      <c r="D49" s="8"/>
      <c r="E49" s="8"/>
      <c r="F49" s="8"/>
      <c r="G49" s="312" t="s">
        <v>7</v>
      </c>
      <c r="H49" s="312"/>
      <c r="I49" s="312"/>
      <c r="J49" s="311">
        <v>156734</v>
      </c>
      <c r="K49" s="311"/>
      <c r="L49" s="323"/>
      <c r="M49" s="324"/>
      <c r="N49" s="324"/>
      <c r="O49" s="325"/>
    </row>
    <row r="50" spans="1:15" ht="17.25" customHeight="1" thickBot="1" x14ac:dyDescent="0.25">
      <c r="A50" s="11"/>
      <c r="B50" s="12"/>
      <c r="C50" s="12"/>
      <c r="D50" s="12"/>
      <c r="E50" s="12"/>
      <c r="F50" s="12"/>
      <c r="G50" s="12"/>
      <c r="H50" s="286"/>
      <c r="I50" s="286"/>
      <c r="J50" s="287"/>
      <c r="K50" s="288"/>
      <c r="L50" s="326"/>
      <c r="M50" s="327"/>
      <c r="N50" s="327"/>
      <c r="O50" s="328"/>
    </row>
    <row r="51" spans="1:15" ht="17.25" thickBot="1" x14ac:dyDescent="0.25">
      <c r="A51" s="291" t="s">
        <v>57</v>
      </c>
      <c r="B51" s="289"/>
      <c r="C51" s="289"/>
      <c r="D51" s="289"/>
      <c r="E51" s="289"/>
      <c r="F51" s="289"/>
      <c r="G51" s="14"/>
      <c r="H51" s="282" t="s">
        <v>6</v>
      </c>
      <c r="I51" s="282"/>
      <c r="J51" s="282"/>
      <c r="K51" s="283"/>
      <c r="L51" s="292" t="s">
        <v>167</v>
      </c>
      <c r="M51" s="293"/>
      <c r="N51" s="293"/>
      <c r="O51" s="353" t="s">
        <v>2</v>
      </c>
    </row>
    <row r="52" spans="1:15" ht="18" customHeight="1" x14ac:dyDescent="0.2">
      <c r="A52" s="166"/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20" t="s">
        <v>66</v>
      </c>
      <c r="M52" s="321"/>
      <c r="N52" s="322"/>
      <c r="O52" s="360">
        <v>53148</v>
      </c>
    </row>
    <row r="53" spans="1:15" ht="18" customHeight="1" x14ac:dyDescent="0.2">
      <c r="A53" s="166"/>
      <c r="B53" s="319"/>
      <c r="C53" s="319"/>
      <c r="D53" s="319"/>
      <c r="E53" s="319"/>
      <c r="F53" s="319"/>
      <c r="G53" s="319"/>
      <c r="H53" s="319"/>
      <c r="I53" s="319"/>
      <c r="J53" s="319"/>
      <c r="K53" s="319"/>
      <c r="L53" s="315" t="s">
        <v>67</v>
      </c>
      <c r="M53" s="316"/>
      <c r="N53" s="317"/>
      <c r="O53" s="361">
        <v>9902</v>
      </c>
    </row>
    <row r="54" spans="1:15" ht="18" customHeight="1" x14ac:dyDescent="0.2">
      <c r="A54" s="166"/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5" t="s">
        <v>67</v>
      </c>
      <c r="M54" s="316"/>
      <c r="N54" s="317"/>
      <c r="O54" s="362">
        <v>9902</v>
      </c>
    </row>
    <row r="55" spans="1:15" ht="18.75" customHeight="1" x14ac:dyDescent="0.2">
      <c r="A55" s="166"/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5" t="s">
        <v>67</v>
      </c>
      <c r="M55" s="316"/>
      <c r="N55" s="317"/>
      <c r="O55" s="358">
        <v>9902</v>
      </c>
    </row>
    <row r="56" spans="1:15" ht="18.75" customHeight="1" x14ac:dyDescent="0.2">
      <c r="A56" s="166"/>
      <c r="B56" s="319"/>
      <c r="C56" s="319"/>
      <c r="D56" s="319"/>
      <c r="E56" s="319"/>
      <c r="F56" s="319"/>
      <c r="G56" s="319"/>
      <c r="H56" s="319"/>
      <c r="I56" s="319"/>
      <c r="J56" s="319"/>
      <c r="K56" s="319"/>
      <c r="L56" s="315" t="s">
        <v>67</v>
      </c>
      <c r="M56" s="316"/>
      <c r="N56" s="317"/>
      <c r="O56" s="358">
        <v>9902</v>
      </c>
    </row>
    <row r="57" spans="1:15" ht="19.5" customHeight="1" x14ac:dyDescent="0.2">
      <c r="A57" s="166"/>
      <c r="B57" s="319"/>
      <c r="C57" s="319"/>
      <c r="D57" s="319"/>
      <c r="E57" s="319"/>
      <c r="F57" s="319"/>
      <c r="G57" s="319"/>
      <c r="H57" s="319"/>
      <c r="I57" s="319"/>
      <c r="J57" s="319"/>
      <c r="K57" s="319"/>
      <c r="L57" s="308" t="s">
        <v>68</v>
      </c>
      <c r="M57" s="309"/>
      <c r="N57" s="310"/>
      <c r="O57" s="358">
        <v>10719</v>
      </c>
    </row>
    <row r="58" spans="1:15" ht="18" customHeight="1" x14ac:dyDescent="0.2">
      <c r="A58" s="166"/>
      <c r="B58" s="319"/>
      <c r="C58" s="319"/>
      <c r="D58" s="319"/>
      <c r="E58" s="319"/>
      <c r="F58" s="319"/>
      <c r="G58" s="319"/>
      <c r="H58" s="319"/>
      <c r="I58" s="319"/>
      <c r="J58" s="319"/>
      <c r="K58" s="319"/>
      <c r="L58" s="75" t="s">
        <v>68</v>
      </c>
      <c r="M58" s="76"/>
      <c r="N58" s="76"/>
      <c r="O58" s="363">
        <v>10719</v>
      </c>
    </row>
    <row r="59" spans="1:15" ht="18.75" customHeight="1" x14ac:dyDescent="0.2">
      <c r="A59" s="166"/>
      <c r="B59" s="319"/>
      <c r="C59" s="319"/>
      <c r="D59" s="319"/>
      <c r="E59" s="319"/>
      <c r="F59" s="319"/>
      <c r="G59" s="319"/>
      <c r="H59" s="319"/>
      <c r="I59" s="319"/>
      <c r="J59" s="319"/>
      <c r="K59" s="319"/>
      <c r="L59" s="308" t="s">
        <v>169</v>
      </c>
      <c r="M59" s="309"/>
      <c r="N59" s="310"/>
      <c r="O59" s="358">
        <v>3270</v>
      </c>
    </row>
    <row r="60" spans="1:15" ht="18" customHeight="1" x14ac:dyDescent="0.2">
      <c r="A60" s="166"/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296" t="s">
        <v>169</v>
      </c>
      <c r="M60" s="297"/>
      <c r="N60" s="318"/>
      <c r="O60" s="363">
        <v>3270</v>
      </c>
    </row>
    <row r="61" spans="1:15" ht="17.25" customHeight="1" x14ac:dyDescent="0.2">
      <c r="A61" s="166"/>
      <c r="B61" s="319"/>
      <c r="C61" s="319"/>
      <c r="D61" s="319"/>
      <c r="E61" s="319"/>
      <c r="F61" s="319"/>
      <c r="G61" s="319"/>
      <c r="H61" s="319"/>
      <c r="I61" s="319"/>
      <c r="J61" s="319"/>
      <c r="K61" s="319"/>
      <c r="L61" s="296" t="s">
        <v>169</v>
      </c>
      <c r="M61" s="297"/>
      <c r="N61" s="318"/>
      <c r="O61" s="358">
        <v>3270</v>
      </c>
    </row>
    <row r="62" spans="1:15" ht="18" customHeight="1" x14ac:dyDescent="0.2">
      <c r="A62" s="166"/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296" t="s">
        <v>169</v>
      </c>
      <c r="M62" s="297"/>
      <c r="N62" s="318"/>
      <c r="O62" s="363">
        <v>3270</v>
      </c>
    </row>
    <row r="63" spans="1:15" ht="18" customHeight="1" x14ac:dyDescent="0.2">
      <c r="A63" s="166"/>
      <c r="B63" s="319"/>
      <c r="C63" s="319"/>
      <c r="D63" s="319"/>
      <c r="E63" s="319"/>
      <c r="F63" s="319"/>
      <c r="G63" s="319"/>
      <c r="H63" s="319"/>
      <c r="I63" s="319"/>
      <c r="J63" s="319"/>
      <c r="K63" s="319"/>
      <c r="L63" s="308" t="s">
        <v>158</v>
      </c>
      <c r="M63" s="309"/>
      <c r="N63" s="310"/>
      <c r="O63" s="358">
        <v>2027</v>
      </c>
    </row>
    <row r="64" spans="1:15" ht="17.25" customHeight="1" x14ac:dyDescent="0.2">
      <c r="A64" s="166"/>
      <c r="B64" s="319"/>
      <c r="C64" s="319"/>
      <c r="D64" s="319"/>
      <c r="E64" s="319"/>
      <c r="F64" s="319"/>
      <c r="G64" s="319"/>
      <c r="H64" s="319"/>
      <c r="I64" s="319"/>
      <c r="J64" s="319"/>
      <c r="K64" s="319"/>
      <c r="L64" s="308" t="s">
        <v>158</v>
      </c>
      <c r="M64" s="309"/>
      <c r="N64" s="310"/>
      <c r="O64" s="363">
        <v>2027</v>
      </c>
    </row>
    <row r="65" spans="1:15" ht="17.25" customHeight="1" x14ac:dyDescent="0.2">
      <c r="A65" s="166"/>
      <c r="B65" s="319"/>
      <c r="C65" s="319"/>
      <c r="D65" s="319"/>
      <c r="E65" s="319"/>
      <c r="F65" s="319"/>
      <c r="G65" s="319"/>
      <c r="H65" s="319"/>
      <c r="I65" s="319"/>
      <c r="J65" s="319"/>
      <c r="K65" s="319"/>
      <c r="L65" s="308" t="s">
        <v>158</v>
      </c>
      <c r="M65" s="309"/>
      <c r="N65" s="310"/>
      <c r="O65" s="358">
        <v>2027</v>
      </c>
    </row>
    <row r="66" spans="1:15" ht="18.75" customHeight="1" thickBot="1" x14ac:dyDescent="0.25">
      <c r="A66" s="166"/>
      <c r="B66" s="319"/>
      <c r="C66" s="319"/>
      <c r="D66" s="319"/>
      <c r="E66" s="319"/>
      <c r="F66" s="319"/>
      <c r="G66" s="319"/>
      <c r="H66" s="319"/>
      <c r="I66" s="319"/>
      <c r="J66" s="319"/>
      <c r="K66" s="319"/>
      <c r="L66" s="308" t="s">
        <v>158</v>
      </c>
      <c r="M66" s="309"/>
      <c r="N66" s="310"/>
      <c r="O66" s="337">
        <v>2027</v>
      </c>
    </row>
    <row r="67" spans="1:15" ht="18.75" customHeight="1" x14ac:dyDescent="0.2">
      <c r="A67" s="166"/>
      <c r="B67" s="319"/>
      <c r="C67" s="319"/>
      <c r="D67" s="319"/>
      <c r="E67" s="319"/>
      <c r="F67" s="319"/>
      <c r="G67" s="319"/>
      <c r="H67" s="319"/>
      <c r="I67" s="319"/>
      <c r="J67" s="319"/>
      <c r="K67" s="319"/>
      <c r="L67" s="77"/>
      <c r="M67" s="78"/>
      <c r="N67" s="78"/>
      <c r="O67" s="364"/>
    </row>
    <row r="68" spans="1:15" ht="17.25" customHeight="1" x14ac:dyDescent="0.2">
      <c r="A68" s="166"/>
      <c r="B68" s="319"/>
      <c r="C68" s="319"/>
      <c r="D68" s="319"/>
      <c r="E68" s="319"/>
      <c r="F68" s="319"/>
      <c r="G68" s="319"/>
      <c r="H68" s="319"/>
      <c r="I68" s="319"/>
      <c r="J68" s="319"/>
      <c r="K68" s="319"/>
      <c r="L68" s="77"/>
      <c r="M68" s="78"/>
      <c r="N68" s="78"/>
      <c r="O68" s="364"/>
    </row>
    <row r="69" spans="1:15" ht="18" customHeight="1" x14ac:dyDescent="0.2">
      <c r="A69" s="166"/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77"/>
      <c r="M69" s="78"/>
      <c r="N69" s="78"/>
      <c r="O69" s="364"/>
    </row>
    <row r="70" spans="1:15" ht="18" customHeight="1" x14ac:dyDescent="0.2">
      <c r="A70" s="18"/>
      <c r="B70" s="6"/>
      <c r="C70" s="6"/>
      <c r="D70" s="6"/>
      <c r="E70" s="6"/>
      <c r="F70" s="6"/>
      <c r="G70" s="6"/>
      <c r="H70" s="6"/>
      <c r="I70" s="6"/>
      <c r="J70" s="6"/>
      <c r="K70" s="6"/>
      <c r="L70" s="77"/>
      <c r="M70" s="78"/>
      <c r="N70" s="78"/>
      <c r="O70" s="364"/>
    </row>
    <row r="71" spans="1:15" ht="18" customHeight="1" x14ac:dyDescent="0.2">
      <c r="A71" s="18"/>
      <c r="B71" s="6"/>
      <c r="C71" s="6"/>
      <c r="D71" s="6"/>
      <c r="E71" s="6"/>
      <c r="F71" s="6"/>
      <c r="G71" s="312" t="s">
        <v>7</v>
      </c>
      <c r="H71" s="312"/>
      <c r="I71" s="312"/>
      <c r="J71" s="311">
        <v>135382</v>
      </c>
      <c r="K71" s="314"/>
      <c r="L71" s="77"/>
      <c r="M71" s="78"/>
      <c r="N71" s="78"/>
      <c r="O71" s="364"/>
    </row>
    <row r="72" spans="1:15" ht="16.5" customHeight="1" thickBot="1" x14ac:dyDescent="0.25">
      <c r="A72" s="19"/>
      <c r="B72" s="20"/>
      <c r="C72" s="20"/>
      <c r="D72" s="20"/>
      <c r="E72" s="20"/>
      <c r="F72" s="20"/>
      <c r="G72" s="20"/>
      <c r="H72" s="286"/>
      <c r="I72" s="286"/>
      <c r="J72" s="287"/>
      <c r="K72" s="313"/>
      <c r="L72" s="82"/>
      <c r="M72" s="83"/>
      <c r="N72" s="83"/>
      <c r="O72" s="365"/>
    </row>
    <row r="73" spans="1:15" x14ac:dyDescent="0.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</row>
    <row r="74" spans="1:15" x14ac:dyDescent="0.2">
      <c r="A74" s="307"/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</row>
  </sheetData>
  <mergeCells count="63">
    <mergeCell ref="H27:I27"/>
    <mergeCell ref="G26:I26"/>
    <mergeCell ref="J27:K27"/>
    <mergeCell ref="J26:K26"/>
    <mergeCell ref="L56:N56"/>
    <mergeCell ref="L42:O50"/>
    <mergeCell ref="L33:N33"/>
    <mergeCell ref="L35:N35"/>
    <mergeCell ref="L34:N34"/>
    <mergeCell ref="L29:N29"/>
    <mergeCell ref="L12:O27"/>
    <mergeCell ref="L28:N28"/>
    <mergeCell ref="L51:N51"/>
    <mergeCell ref="L53:N53"/>
    <mergeCell ref="L54:N54"/>
    <mergeCell ref="J72:K72"/>
    <mergeCell ref="J71:K71"/>
    <mergeCell ref="G71:I71"/>
    <mergeCell ref="H72:I72"/>
    <mergeCell ref="L55:N55"/>
    <mergeCell ref="L59:N59"/>
    <mergeCell ref="L60:N60"/>
    <mergeCell ref="A52:K69"/>
    <mergeCell ref="L61:N61"/>
    <mergeCell ref="L62:N62"/>
    <mergeCell ref="L63:N63"/>
    <mergeCell ref="L64:N64"/>
    <mergeCell ref="L65:N65"/>
    <mergeCell ref="L66:N66"/>
    <mergeCell ref="L57:N57"/>
    <mergeCell ref="L52:N52"/>
    <mergeCell ref="A1:O2"/>
    <mergeCell ref="A73:O74"/>
    <mergeCell ref="L30:N30"/>
    <mergeCell ref="L31:N31"/>
    <mergeCell ref="A51:F51"/>
    <mergeCell ref="L10:N10"/>
    <mergeCell ref="L39:N39"/>
    <mergeCell ref="L40:N40"/>
    <mergeCell ref="L41:N41"/>
    <mergeCell ref="L8:N8"/>
    <mergeCell ref="J49:K49"/>
    <mergeCell ref="G49:I49"/>
    <mergeCell ref="L36:N36"/>
    <mergeCell ref="L37:N37"/>
    <mergeCell ref="L38:N38"/>
    <mergeCell ref="A4:F4"/>
    <mergeCell ref="A3:O3"/>
    <mergeCell ref="H51:K51"/>
    <mergeCell ref="A29:K47"/>
    <mergeCell ref="H50:I50"/>
    <mergeCell ref="J50:K50"/>
    <mergeCell ref="H4:K4"/>
    <mergeCell ref="A5:K22"/>
    <mergeCell ref="A28:F28"/>
    <mergeCell ref="H28:K28"/>
    <mergeCell ref="L4:N4"/>
    <mergeCell ref="L5:N5"/>
    <mergeCell ref="L6:N6"/>
    <mergeCell ref="L7:N7"/>
    <mergeCell ref="L9:N9"/>
    <mergeCell ref="L11:N11"/>
    <mergeCell ref="L32:N32"/>
  </mergeCells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207</v>
      </c>
      <c r="B1">
        <v>1</v>
      </c>
      <c r="C1" t="s">
        <v>208</v>
      </c>
    </row>
    <row r="2" spans="1:3" x14ac:dyDescent="0.2">
      <c r="A2" t="s">
        <v>209</v>
      </c>
      <c r="B2">
        <v>1.07</v>
      </c>
      <c r="C2" t="s">
        <v>208</v>
      </c>
    </row>
    <row r="3" spans="1:3" x14ac:dyDescent="0.2">
      <c r="A3" t="s">
        <v>210</v>
      </c>
      <c r="B3">
        <v>1.1299999999999999</v>
      </c>
      <c r="C3" t="s">
        <v>208</v>
      </c>
    </row>
    <row r="4" spans="1:3" x14ac:dyDescent="0.2">
      <c r="A4" t="s">
        <v>211</v>
      </c>
      <c r="B4">
        <v>1.05</v>
      </c>
      <c r="C4" t="s">
        <v>208</v>
      </c>
    </row>
    <row r="5" spans="1:3" x14ac:dyDescent="0.2">
      <c r="A5" t="s">
        <v>212</v>
      </c>
      <c r="B5">
        <f>1/1.22</f>
        <v>0.81967213114754101</v>
      </c>
      <c r="C5" t="s">
        <v>208</v>
      </c>
    </row>
    <row r="6" spans="1:3" x14ac:dyDescent="0.2">
      <c r="A6" t="s">
        <v>213</v>
      </c>
      <c r="B6">
        <v>3.6284470246734403E-2</v>
      </c>
      <c r="C6" t="s">
        <v>214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2026-01-13T08:58:26Z</cp:lastPrinted>
  <dcterms:created xsi:type="dcterms:W3CDTF">2004-11-16T20:47:21Z</dcterms:created>
  <dcterms:modified xsi:type="dcterms:W3CDTF">2026-01-13T09:21:27Z</dcterms:modified>
</cp:coreProperties>
</file>