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0490" windowHeight="7020"/>
  </bookViews>
  <sheets>
    <sheet name="Cтолы и тумбы" sheetId="10" r:id="rId1"/>
    <sheet name="Шкафы и двери" sheetId="1" r:id="rId2"/>
    <sheet name="Комплектация шкафов" sheetId="11" r:id="rId3"/>
    <sheet name="Компоновки ассортимента" sheetId="5" r:id="rId4"/>
    <sheet name="Техн" sheetId="12" state="hidden" r:id="rId5"/>
  </sheets>
  <definedNames>
    <definedName name="_xlnm.Print_Area" localSheetId="0">'Cтолы и тумбы'!$A$1:$G$27</definedName>
    <definedName name="_xlnm.Print_Area" localSheetId="2">'Комплектация шкафов'!$A$1:$M$31</definedName>
    <definedName name="_xlnm.Print_Area" localSheetId="3">'Компоновки ассортимента'!$A$1:$O$72</definedName>
    <definedName name="_xlnm.Print_Area" localSheetId="1">'Шкафы и двери'!$A$1:$G$24</definedName>
  </definedNames>
  <calcPr calcId="162913" fullPrecision="0"/>
</workbook>
</file>

<file path=xl/calcChain.xml><?xml version="1.0" encoding="utf-8"?>
<calcChain xmlns="http://schemas.openxmlformats.org/spreadsheetml/2006/main">
  <c r="B5" i="12" l="1"/>
</calcChain>
</file>

<file path=xl/sharedStrings.xml><?xml version="1.0" encoding="utf-8"?>
<sst xmlns="http://schemas.openxmlformats.org/spreadsheetml/2006/main" count="296" uniqueCount="178">
  <si>
    <t>Стол журнальный</t>
  </si>
  <si>
    <t>Артикул</t>
  </si>
  <si>
    <t>Цена</t>
  </si>
  <si>
    <t>Комбинации элементов</t>
  </si>
  <si>
    <t>Комбинация №1</t>
  </si>
  <si>
    <t>Комбинация №2</t>
  </si>
  <si>
    <t>Комбинация №3</t>
  </si>
  <si>
    <t xml:space="preserve">Цена:      </t>
  </si>
  <si>
    <t xml:space="preserve">Цена:     </t>
  </si>
  <si>
    <t>Столы руководителя</t>
  </si>
  <si>
    <t>Описание</t>
  </si>
  <si>
    <t>Габаритные размеры</t>
  </si>
  <si>
    <t>Тумбы</t>
  </si>
  <si>
    <t>Объем (м.куб.)</t>
  </si>
  <si>
    <t xml:space="preserve">Вес (кг)              </t>
  </si>
  <si>
    <t>Наименование/Артикул</t>
  </si>
  <si>
    <t>Изображение</t>
  </si>
  <si>
    <t>Брифинг-приставки</t>
  </si>
  <si>
    <t>Столы для заседаний</t>
  </si>
  <si>
    <t>Фронтальная панель</t>
  </si>
  <si>
    <t>Кабинет руководителя "JAY"</t>
  </si>
  <si>
    <t>Кабинет руководителя JAY</t>
  </si>
  <si>
    <t>JST 1690</t>
  </si>
  <si>
    <t>JST 1890</t>
  </si>
  <si>
    <t>JST 2090</t>
  </si>
  <si>
    <t>JCT 1813 (L/R)</t>
  </si>
  <si>
    <t>JCT 2013 (L/R)</t>
  </si>
  <si>
    <t>JB 1297</t>
  </si>
  <si>
    <t>JB 1497</t>
  </si>
  <si>
    <t>JDST 1130</t>
  </si>
  <si>
    <t>JDST 1330</t>
  </si>
  <si>
    <t>JDST 1530</t>
  </si>
  <si>
    <t>JMC 3D.1A</t>
  </si>
  <si>
    <t>JCT 1111</t>
  </si>
  <si>
    <t>JCT 2211</t>
  </si>
  <si>
    <t>JCT 9060</t>
  </si>
  <si>
    <t>Греденции</t>
  </si>
  <si>
    <t>Шкаф со слайд-дверью</t>
  </si>
  <si>
    <t>JHC 1840</t>
  </si>
  <si>
    <t>Топы</t>
  </si>
  <si>
    <t>Двери</t>
  </si>
  <si>
    <t>JHC 85.1</t>
  </si>
  <si>
    <t>JMC 85.1</t>
  </si>
  <si>
    <t>JLC 85.1</t>
  </si>
  <si>
    <t>JTP 85</t>
  </si>
  <si>
    <t>JTP 170</t>
  </si>
  <si>
    <t>Дверь</t>
  </si>
  <si>
    <t>Топ</t>
  </si>
  <si>
    <t>Стол руководителя JST 1890</t>
  </si>
  <si>
    <t>Тумба мобильная JMC 3D.1A</t>
  </si>
  <si>
    <t>Шкаф высокий JHC 85.1</t>
  </si>
  <si>
    <t>Стол руководителя JCT 2013 (R)</t>
  </si>
  <si>
    <t>Брифинг-приставка JB 1297</t>
  </si>
  <si>
    <t>Шкаф со слайд-дверью JHC 1840</t>
  </si>
  <si>
    <t>Из ЛДСП т. 18мм.,кромка ПВХ т. 2мм. по периметру. Ручка-скоба, цвет черный</t>
  </si>
  <si>
    <t>1100х18х300</t>
  </si>
  <si>
    <t>1300х18х300</t>
  </si>
  <si>
    <t>1500х18х300</t>
  </si>
  <si>
    <t>1200х900/700х750</t>
  </si>
  <si>
    <t>1400х900/700х750</t>
  </si>
  <si>
    <t>1800х1300х750</t>
  </si>
  <si>
    <t>2000х1300х750</t>
  </si>
  <si>
    <t>1600х900х750</t>
  </si>
  <si>
    <t>1800х900х750</t>
  </si>
  <si>
    <t>2000х900х750</t>
  </si>
  <si>
    <t>2200х1100х750</t>
  </si>
  <si>
    <t>1100х1100х750</t>
  </si>
  <si>
    <t>900х600х450</t>
  </si>
  <si>
    <t>465х450х627,5</t>
  </si>
  <si>
    <t>850х550х940</t>
  </si>
  <si>
    <t>1800х400х1950</t>
  </si>
  <si>
    <t>846х18х765</t>
  </si>
  <si>
    <t>Двери:</t>
  </si>
  <si>
    <t>дверь низкая</t>
  </si>
  <si>
    <t>Стёкла:</t>
  </si>
  <si>
    <t>дверь средняя</t>
  </si>
  <si>
    <t>дверь высокая</t>
  </si>
  <si>
    <t xml:space="preserve">Шкафы широкие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</si>
  <si>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Название</t>
  </si>
  <si>
    <t>Кол.</t>
  </si>
  <si>
    <t>Состоит</t>
  </si>
  <si>
    <t>Стеллаж</t>
  </si>
  <si>
    <t>кол.</t>
  </si>
  <si>
    <t>Стекло+фурнитура</t>
  </si>
  <si>
    <t>Шкаф с глухими дверьми</t>
  </si>
  <si>
    <t>1</t>
  </si>
  <si>
    <t>Шкаф комбинированный</t>
  </si>
  <si>
    <t>2</t>
  </si>
  <si>
    <t>Шкаф с глухими средними и малыми дверьми</t>
  </si>
  <si>
    <t>Шкаф с 2-мя комплектами глухих малых дверей</t>
  </si>
  <si>
    <t>Шкаф с 1 комплектом глухих малых дверей</t>
  </si>
  <si>
    <t>Шкаф с глухими средними дверьми</t>
  </si>
  <si>
    <t xml:space="preserve">Шкаф со стеклянными дверьми </t>
  </si>
  <si>
    <t>Шкаф с глухими малыми дверьми</t>
  </si>
  <si>
    <t>Гардероб</t>
  </si>
  <si>
    <t>THC 85</t>
  </si>
  <si>
    <t>850х430х1930</t>
  </si>
  <si>
    <t>TMC 85</t>
  </si>
  <si>
    <t>850х430х1165</t>
  </si>
  <si>
    <t>TLC 85</t>
  </si>
  <si>
    <t>850х430х795</t>
  </si>
  <si>
    <t>JLD 42-2</t>
  </si>
  <si>
    <t>JMD 42-2</t>
  </si>
  <si>
    <t>JHD 42-2</t>
  </si>
  <si>
    <t>XMRG 42-1 (L/R)</t>
  </si>
  <si>
    <t>1132х22х420</t>
  </si>
  <si>
    <t>XGD 42</t>
  </si>
  <si>
    <t>1132х4х422</t>
  </si>
  <si>
    <t>XGD 42-F</t>
  </si>
  <si>
    <t>200х5х265</t>
  </si>
  <si>
    <t>846х18х1900</t>
  </si>
  <si>
    <t>846х18х1132</t>
  </si>
  <si>
    <t>JHC 85.2</t>
  </si>
  <si>
    <t>JHC 85.3</t>
  </si>
  <si>
    <t>JHC 85.4</t>
  </si>
  <si>
    <t>JHC 85.5</t>
  </si>
  <si>
    <t>JMC 85.2</t>
  </si>
  <si>
    <t>JMC 85.3</t>
  </si>
  <si>
    <t>Шкаф комбинированный с дверьми в металлической рамке</t>
  </si>
  <si>
    <t>JHC 85.7</t>
  </si>
  <si>
    <t>JMC 85.7</t>
  </si>
  <si>
    <t>XGD 42 + 
XGD 42-F</t>
  </si>
  <si>
    <t>JCW 85.1</t>
  </si>
  <si>
    <t>TCW 85</t>
  </si>
  <si>
    <t>Каркас гардероба</t>
  </si>
  <si>
    <t>TCW 85-1</t>
  </si>
  <si>
    <t xml:space="preserve">Шкафы </t>
  </si>
  <si>
    <t>JGR 8655</t>
  </si>
  <si>
    <t>JLGR 1745</t>
  </si>
  <si>
    <t>JMGR 1745</t>
  </si>
  <si>
    <t>Греденция JMGR 1745</t>
  </si>
  <si>
    <t>Греденция JLGR 1745</t>
  </si>
  <si>
    <r>
      <t xml:space="preserve">Комплект фурнитуры для стеклянной двери, </t>
    </r>
    <r>
      <rPr>
        <sz val="10"/>
        <rFont val="Arial Cyr"/>
        <charset val="204"/>
      </rPr>
      <t>цвет ручки, заглушки петли - черный.</t>
    </r>
  </si>
  <si>
    <t xml:space="preserve">Рамка металлическая, цвет - черный. Стекло т.4мм. -  тонированное бронза серое.  Ручка-скоба, цвет черный. Комплект фурнитуры в упаковке. </t>
  </si>
  <si>
    <t>Брифинг-приставка JB 1497</t>
  </si>
  <si>
    <t>Гардероб JCW 85.1</t>
  </si>
  <si>
    <t>Шкаф высокий JHC 85.4</t>
  </si>
  <si>
    <t>Стол руководителя JCT 1813 (L)</t>
  </si>
  <si>
    <t>Конференц-стол JCT 2211</t>
  </si>
  <si>
    <t>Корпуса шкафов из ЛДСП т. 18мм, цвет - Антрацит. Задняя стенка из ХДФ т.3,2мм. Комплектуется регулируемыми опорами.</t>
  </si>
  <si>
    <t>Стекло т. 4мм., Цвет - бронза тонированное.</t>
  </si>
  <si>
    <t>2_B521, 2_XGD 42</t>
  </si>
  <si>
    <t>1190х476х40</t>
  </si>
  <si>
    <t>Ящик - тара из ЛДСП, для перевозки стеклянных дверей XGD 42</t>
  </si>
  <si>
    <t>856х452х19</t>
  </si>
  <si>
    <t>1706х452х19</t>
  </si>
  <si>
    <t>1706х452х938</t>
  </si>
  <si>
    <t>1706х452х1305</t>
  </si>
  <si>
    <t>JCT 1818 (L/R)</t>
  </si>
  <si>
    <t>JCT 2018 (L/R)</t>
  </si>
  <si>
    <t>1800х1800х750</t>
  </si>
  <si>
    <t>2000х1800х750</t>
  </si>
  <si>
    <r>
      <t xml:space="preserve">Из МДФ т. 19мм в пленке ПВХ с фрезеровкой, 
цвет - Дуб каньон, </t>
    </r>
    <r>
      <rPr>
        <sz val="10"/>
        <rFont val="Arial Cyr"/>
        <charset val="204"/>
      </rPr>
      <t xml:space="preserve">Дуб Бофорд. </t>
    </r>
  </si>
  <si>
    <r>
      <t>Столешница эргономичная из одностороннего МДФ т. 19мм в пленке ПВХ с фрезеровкой по периметру</t>
    </r>
    <r>
      <rPr>
        <sz val="10"/>
        <rFont val="Arial Cyr"/>
        <charset val="204"/>
      </rPr>
      <t>. Комплектуется металлическими опорами треугольно-конической формы с толщиной металла 2.5мм и траверсами рамочного соединения т.1.5мм, пластины траверс т.2мм, цвет опор - Антрацит.</t>
    </r>
  </si>
  <si>
    <t xml:space="preserve">Тумба мобильная из ЛДСП т. 18мм. Ящики-фолдинги разборные, размер 400х399х100. Комплектуется центральным замком. </t>
  </si>
  <si>
    <t>Каркас тумбы из ЛДСП т. 18мм, цвет - Антрацит. Комплектуется дверьми из ЛДСП т.18мм; ручками-скобами черного цвета и топом из МДФ т. 19мм в пленке ПВХ с фрезеровкой. Каркас фригобара комплектуется фигурными металлическими опорами, высота опор - 150мм, цвет - Антрацит. Тумба состоит из 2-х секций: секция под холодильник и выдвижная секция под бокалы и напитки.</t>
  </si>
  <si>
    <t>Столешница из одностороннего МДФ т. 19мм в пленке ПВХ с фрезеровкой по периметру. Комплектуется металлическими опорами треугольно-конической формы с толщиной металла 2.5мм и траверсами рамочного соединения т.1.5мм, пластины траверс т.2мм, цвет опор - Антрацит. Столешница комплектуется прямоугольной заглушкой под кабель-канал.</t>
  </si>
  <si>
    <t>Столешница из одностороннего МДФ т. 19мм в пленке ПВХ с фрезеровкой по периметру. Комплектуется металлическими опорами треугольно-конической формы с толщиной металла 2.5мм и траверсами рамочного соединения т.1.5мм, пластины траверс т.2мм, цвет опор - Антрацит. Столешница комплектуется прямоугольными заглушками под кабель-канал.</t>
  </si>
  <si>
    <t>Столешница из одностороннего МДФ т. 19мм в пленке ПВХ с фрезеровкой по периметру. Комплектуется металлическими опорами треугольно-конической формы с толщиной металла 2.5мм и траверсами рамочного соединения т.1.5мм, 
пластины траверс т.2мм, цвет опор - Антрацит.</t>
  </si>
  <si>
    <t>Столешница трапециевидная из одностороннего МДФ т. 19мм в пленке ПВХ с фрезеровкой по периметру. Комплектуется металлическими опорами треугольно-конической формыс толщиной металла 2.5мм и траверсами рамочного соединения т.1.5мм, пластины траверс т.2мм, цвет опор - Антрацит.</t>
  </si>
  <si>
    <t>Каркас греденции из ЛДСП т.18мм, цвет - Антрацит. Двери из ЛДСП т.18мм. Комплектуется ручками-скобами черного цвета и топом из МДФ т. 19мм в пленке ПВХ с фрезеровкой. Внутри каркаса расположены полки. Каркас греденции комплектуется фигурными металлическими опорами, высота опор - 150мм, цвет - Антрацит.</t>
  </si>
  <si>
    <t>Каркас греденции из ЛДСП т.18мм, цвет - Антрацит. Двери и топ из МДФ т. 19мм в пленке ПВХ с фрезеровкой. Внутри каркаса расположены полки. Каркас греденции комплектуется фигурными металлическими опорами, высота опор - 150мм, цвет - Антрацит.</t>
  </si>
  <si>
    <t>Стеллаж из ЛДСП т.22 и 18мм, кромка ПВХ т. 2мм и 1мм, цвет - Антрацит. Задняя стенка из ЛДСП т.18мм. Стеллаж комплектуется слайд-дверью из МДФ т. 19мм в пленке ПВХ с фрезеровкой и фигурными металлическими опорами, высота опор - 150мм, цвет - Антрацит.</t>
  </si>
  <si>
    <t>Двери из ЛДСП т. 18мм, кромка ПВХ т. 2мм. по периметру. Ручка-скоба, цвет - черный.</t>
  </si>
  <si>
    <t xml:space="preserve">Корпус выполнен из ЛДСП толщиной 18мм, цвет - Антрацит. Задняя стенка из ХДФ т.3,2мм. Комплектуется двумя выдвижными штангами. </t>
  </si>
  <si>
    <t>Основные цвета: Дуб Каньон, Дуб Бофорд, 
Орех Мокко, Ясень белый</t>
  </si>
  <si>
    <t>Панель из ЛДСП т. 18мм, кромка ПВХ т. 1мм. Изготавливается в цветах Дуб Каньон, Дуб Бофорд, Орех Мокко, Ясень белый, Антрацит. Комплектуется металлическими кронштейнами в цвете Антрацит.
Арт. JDST 1130 для столов длиной 1600мм
Арт. JDST 1330 для столов длиной 1800мм
Арт. JDST 1530 для столов длиной 2000мм</t>
  </si>
  <si>
    <t>Столешница эргономичная из одностороннего МДФ т. 19мм в пленке ПВХ с фрезеровкой по периметру. Комплектуется приставной тумбой и металлическими опорами треугольно-конической формы с толщиной металла 2.5мм и траверсами рамочного соединения т.1.5мм, пластины траверс т.2мм, цвет опор - Антрацит. Тумба универсальная, полностью из ЛДСП, имеет две секции: секция с полкой и глухой дверью, секция с 3-мя ящиками-фолдингами. Габариты тумбы - 908х450х591мм.</t>
  </si>
  <si>
    <t xml:space="preserve">Столешница эргономичная из одностороннего МДФ т. 19мм в пленке ПВХ с фрезеровкой по периметру. Комплектуется приставной тумбой и металлическими опорами треугольно-конической формы с толщиной металла 2.5мм и траверсами рамочного соединения т.1.5мм, пластины траверс т.2мм, цвет опор - Антрацит. Тумба универсальная, каркас из ЛДСП, топ из МДФ пленке ПВХ с фрезеровкой по периметру. Тумба имеет две секции: секция с полкой и глухой дверью, секция с 3-мя ящиками-фолдингами. Габариты тумбы - 1186х450х592мм. 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</si>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</sst>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_р_."/>
    <numFmt numFmtId="166" formatCode="#,##0.0"/>
    <numFmt numFmtId="167" formatCode="0.000"/>
    <numFmt numFmtId="169" formatCode="#,##0.000"/>
  </numFmts>
  <fonts count="29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4"/>
      <name val="Arial Cyr"/>
      <charset val="204"/>
    </font>
    <font>
      <b/>
      <i/>
      <sz val="11"/>
      <name val="Arial Cyr"/>
      <charset val="204"/>
    </font>
    <font>
      <b/>
      <i/>
      <sz val="13"/>
      <name val="Arial Cyr"/>
      <charset val="204"/>
    </font>
    <font>
      <i/>
      <sz val="10"/>
      <name val="Arial Cyr"/>
      <charset val="204"/>
    </font>
    <font>
      <b/>
      <i/>
      <sz val="14"/>
      <color indexed="53"/>
      <name val="Arial Cyr"/>
      <charset val="204"/>
    </font>
    <font>
      <i/>
      <sz val="14"/>
      <name val="Arial Cyr"/>
      <charset val="204"/>
    </font>
    <font>
      <b/>
      <i/>
      <sz val="10"/>
      <color indexed="8"/>
      <name val="Arial Cyr"/>
      <charset val="204"/>
    </font>
    <font>
      <b/>
      <i/>
      <sz val="14"/>
      <name val="Arial Cyr"/>
      <charset val="204"/>
    </font>
    <font>
      <b/>
      <sz val="16"/>
      <name val="Arial CYR"/>
      <charset val="204"/>
    </font>
    <font>
      <b/>
      <sz val="15"/>
      <name val="Arial CYR"/>
      <charset val="204"/>
    </font>
    <font>
      <b/>
      <i/>
      <sz val="16"/>
      <name val="Arial CYR"/>
      <charset val="204"/>
    </font>
    <font>
      <sz val="16"/>
      <name val="Arial CYR"/>
      <charset val="204"/>
    </font>
    <font>
      <b/>
      <sz val="11"/>
      <color theme="1"/>
      <name val="Arial Cyr"/>
      <charset val="204"/>
    </font>
    <font>
      <b/>
      <sz val="11"/>
      <color rgb="FF000000"/>
      <name val="Arial"/>
      <family val="2"/>
      <charset val="204"/>
    </font>
    <font>
      <b/>
      <sz val="10"/>
      <color theme="1"/>
      <name val="Arial Cyr"/>
      <charset val="204"/>
    </font>
    <font>
      <b/>
      <sz val="16"/>
      <color theme="1"/>
      <name val="Arial CYR"/>
      <charset val="204"/>
    </font>
    <font>
      <sz val="16"/>
      <color theme="1"/>
      <name val="Arial CYR"/>
      <charset val="204"/>
    </font>
    <font>
      <b/>
      <sz val="16"/>
      <color rgb="FFFF0000"/>
      <name val="Arial CYR"/>
      <charset val="204"/>
    </font>
    <font>
      <b/>
      <sz val="11"/>
      <color rgb="FFFF0000"/>
      <name val="Arial CYR"/>
      <charset val="204"/>
    </font>
    <font>
      <b/>
      <i/>
      <sz val="16"/>
      <color theme="1"/>
      <name val="Arial Cyr"/>
      <charset val="204"/>
    </font>
    <font>
      <b/>
      <i/>
      <sz val="13"/>
      <color theme="1"/>
      <name val="Arial Cyr"/>
      <charset val="204"/>
    </font>
    <font>
      <b/>
      <i/>
      <sz val="14"/>
      <color theme="9" tint="-0.249977111117893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304">
    <xf numFmtId="0" fontId="0" fillId="0" borderId="0" xfId="0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 applyBorder="1"/>
    <xf numFmtId="0" fontId="2" fillId="2" borderId="0" xfId="0" applyFont="1" applyFill="1" applyBorder="1" applyAlignment="1"/>
    <xf numFmtId="0" fontId="0" fillId="0" borderId="0" xfId="0" applyFill="1"/>
    <xf numFmtId="0" fontId="0" fillId="2" borderId="0" xfId="0" applyFill="1" applyBorder="1" applyAlignment="1"/>
    <xf numFmtId="0" fontId="7" fillId="2" borderId="1" xfId="0" applyFont="1" applyFill="1" applyBorder="1" applyAlignment="1">
      <alignment vertic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0" fillId="2" borderId="4" xfId="0" applyFont="1" applyFill="1" applyBorder="1" applyAlignment="1"/>
    <xf numFmtId="0" fontId="19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/>
    </xf>
    <xf numFmtId="4" fontId="19" fillId="3" borderId="14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21" fillId="2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0" xfId="0" applyFont="1"/>
    <xf numFmtId="49" fontId="22" fillId="5" borderId="15" xfId="0" applyNumberFormat="1" applyFont="1" applyFill="1" applyBorder="1" applyAlignment="1">
      <alignment horizontal="center" vertical="center"/>
    </xf>
    <xf numFmtId="49" fontId="22" fillId="5" borderId="16" xfId="0" applyNumberFormat="1" applyFont="1" applyFill="1" applyBorder="1" applyAlignment="1">
      <alignment horizontal="left" vertical="center"/>
    </xf>
    <xf numFmtId="0" fontId="5" fillId="0" borderId="0" xfId="0" applyFont="1" applyBorder="1"/>
    <xf numFmtId="0" fontId="5" fillId="0" borderId="17" xfId="0" applyFont="1" applyBorder="1"/>
    <xf numFmtId="49" fontId="15" fillId="5" borderId="13" xfId="0" applyNumberFormat="1" applyFont="1" applyFill="1" applyBorder="1" applyAlignment="1">
      <alignment horizontal="center" vertical="center"/>
    </xf>
    <xf numFmtId="49" fontId="15" fillId="5" borderId="14" xfId="0" applyNumberFormat="1" applyFont="1" applyFill="1" applyBorder="1" applyAlignment="1">
      <alignment horizontal="center" vertical="center"/>
    </xf>
    <xf numFmtId="49" fontId="16" fillId="5" borderId="5" xfId="0" applyNumberFormat="1" applyFont="1" applyFill="1" applyBorder="1" applyAlignment="1">
      <alignment horizontal="center" vertical="center" wrapText="1"/>
    </xf>
    <xf numFmtId="164" fontId="15" fillId="2" borderId="14" xfId="0" applyNumberFormat="1" applyFont="1" applyFill="1" applyBorder="1" applyAlignment="1">
      <alignment horizontal="center" vertical="center" wrapText="1"/>
    </xf>
    <xf numFmtId="164" fontId="15" fillId="2" borderId="14" xfId="0" applyNumberFormat="1" applyFont="1" applyFill="1" applyBorder="1" applyAlignment="1">
      <alignment horizontal="center" vertical="center"/>
    </xf>
    <xf numFmtId="1" fontId="23" fillId="2" borderId="1" xfId="0" applyNumberFormat="1" applyFont="1" applyFill="1" applyBorder="1" applyAlignment="1">
      <alignment horizontal="center" vertical="center"/>
    </xf>
    <xf numFmtId="164" fontId="22" fillId="2" borderId="14" xfId="0" applyNumberFormat="1" applyFont="1" applyFill="1" applyBorder="1" applyAlignment="1">
      <alignment horizontal="center" vertical="center"/>
    </xf>
    <xf numFmtId="1" fontId="23" fillId="2" borderId="14" xfId="0" applyNumberFormat="1" applyFont="1" applyFill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49" fontId="23" fillId="0" borderId="14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/>
    </xf>
    <xf numFmtId="49" fontId="23" fillId="0" borderId="13" xfId="0" applyNumberFormat="1" applyFont="1" applyBorder="1" applyAlignment="1">
      <alignment horizontal="center"/>
    </xf>
    <xf numFmtId="0" fontId="22" fillId="0" borderId="14" xfId="0" applyFont="1" applyBorder="1" applyAlignment="1">
      <alignment horizontal="center" vertical="center"/>
    </xf>
    <xf numFmtId="4" fontId="5" fillId="0" borderId="0" xfId="0" applyNumberFormat="1" applyFont="1"/>
    <xf numFmtId="164" fontId="15" fillId="0" borderId="14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23" fillId="0" borderId="13" xfId="0" applyNumberFormat="1" applyFont="1" applyBorder="1" applyAlignment="1">
      <alignment horizontal="center" vertical="center"/>
    </xf>
    <xf numFmtId="1" fontId="23" fillId="2" borderId="14" xfId="0" applyNumberFormat="1" applyFont="1" applyFill="1" applyBorder="1" applyAlignment="1">
      <alignment horizontal="center" vertical="center"/>
    </xf>
    <xf numFmtId="164" fontId="22" fillId="2" borderId="14" xfId="0" applyNumberFormat="1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49" fontId="23" fillId="0" borderId="14" xfId="0" applyNumberFormat="1" applyFont="1" applyBorder="1" applyAlignment="1">
      <alignment horizontal="center" vertical="center"/>
    </xf>
    <xf numFmtId="49" fontId="16" fillId="5" borderId="1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15" fillId="0" borderId="5" xfId="0" applyNumberFormat="1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164" fontId="22" fillId="0" borderId="5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49" fontId="15" fillId="5" borderId="3" xfId="0" applyNumberFormat="1" applyFont="1" applyFill="1" applyBorder="1" applyAlignment="1">
      <alignment horizontal="center" vertical="center"/>
    </xf>
    <xf numFmtId="49" fontId="15" fillId="5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/>
    </xf>
    <xf numFmtId="0" fontId="18" fillId="0" borderId="5" xfId="0" applyFont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/>
    </xf>
    <xf numFmtId="0" fontId="15" fillId="0" borderId="5" xfId="0" applyFont="1" applyBorder="1"/>
    <xf numFmtId="0" fontId="15" fillId="0" borderId="20" xfId="0" applyFont="1" applyBorder="1"/>
    <xf numFmtId="0" fontId="15" fillId="0" borderId="3" xfId="0" applyFont="1" applyBorder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/>
    </xf>
    <xf numFmtId="167" fontId="5" fillId="2" borderId="5" xfId="0" applyNumberFormat="1" applyFont="1" applyFill="1" applyBorder="1" applyAlignment="1">
      <alignment horizontal="center" vertical="center"/>
    </xf>
    <xf numFmtId="167" fontId="5" fillId="2" borderId="13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/>
    </xf>
    <xf numFmtId="169" fontId="19" fillId="3" borderId="13" xfId="0" applyNumberFormat="1" applyFont="1" applyFill="1" applyBorder="1" applyAlignment="1">
      <alignment horizontal="center" vertical="center"/>
    </xf>
    <xf numFmtId="169" fontId="19" fillId="3" borderId="14" xfId="0" applyNumberFormat="1" applyFont="1" applyFill="1" applyBorder="1" applyAlignment="1">
      <alignment horizontal="center" vertical="center"/>
    </xf>
    <xf numFmtId="169" fontId="19" fillId="3" borderId="5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14" fontId="13" fillId="2" borderId="19" xfId="0" applyNumberFormat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right" vertical="center"/>
    </xf>
    <xf numFmtId="0" fontId="25" fillId="2" borderId="13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19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0" fillId="3" borderId="14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0" fillId="0" borderId="14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/>
    </xf>
    <xf numFmtId="49" fontId="22" fillId="0" borderId="8" xfId="0" applyNumberFormat="1" applyFont="1" applyBorder="1" applyAlignment="1">
      <alignment horizontal="center"/>
    </xf>
    <xf numFmtId="0" fontId="26" fillId="6" borderId="7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center" vertical="center"/>
    </xf>
    <xf numFmtId="0" fontId="26" fillId="6" borderId="6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/>
    </xf>
    <xf numFmtId="0" fontId="15" fillId="5" borderId="44" xfId="0" applyFont="1" applyFill="1" applyBorder="1" applyAlignment="1">
      <alignment horizontal="center" vertical="center"/>
    </xf>
    <xf numFmtId="49" fontId="15" fillId="5" borderId="7" xfId="0" applyNumberFormat="1" applyFont="1" applyFill="1" applyBorder="1" applyAlignment="1">
      <alignment horizontal="center" vertical="center"/>
    </xf>
    <xf numFmtId="49" fontId="15" fillId="5" borderId="12" xfId="0" applyNumberFormat="1" applyFont="1" applyFill="1" applyBorder="1" applyAlignment="1">
      <alignment horizontal="center" vertical="center"/>
    </xf>
    <xf numFmtId="49" fontId="15" fillId="5" borderId="6" xfId="0" applyNumberFormat="1" applyFont="1" applyFill="1" applyBorder="1" applyAlignment="1">
      <alignment horizontal="center" vertical="center"/>
    </xf>
    <xf numFmtId="49" fontId="23" fillId="0" borderId="14" xfId="0" applyNumberFormat="1" applyFont="1" applyBorder="1" applyAlignment="1">
      <alignment horizontal="center"/>
    </xf>
    <xf numFmtId="49" fontId="23" fillId="0" borderId="8" xfId="0" applyNumberFormat="1" applyFont="1" applyBorder="1" applyAlignment="1">
      <alignment horizontal="center"/>
    </xf>
    <xf numFmtId="49" fontId="23" fillId="0" borderId="14" xfId="0" applyNumberFormat="1" applyFont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49" fontId="15" fillId="5" borderId="7" xfId="0" applyNumberFormat="1" applyFont="1" applyFill="1" applyBorder="1" applyAlignment="1">
      <alignment horizontal="center"/>
    </xf>
    <xf numFmtId="49" fontId="15" fillId="5" borderId="12" xfId="0" applyNumberFormat="1" applyFont="1" applyFill="1" applyBorder="1" applyAlignment="1">
      <alignment horizontal="center"/>
    </xf>
    <xf numFmtId="49" fontId="15" fillId="5" borderId="6" xfId="0" applyNumberFormat="1" applyFont="1" applyFill="1" applyBorder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5" borderId="36" xfId="0" applyFont="1" applyFill="1" applyBorder="1" applyAlignment="1">
      <alignment horizontal="left" vertical="center"/>
    </xf>
    <xf numFmtId="0" fontId="22" fillId="5" borderId="37" xfId="0" applyFont="1" applyFill="1" applyBorder="1" applyAlignment="1">
      <alignment horizontal="left" vertical="center"/>
    </xf>
    <xf numFmtId="0" fontId="22" fillId="5" borderId="38" xfId="0" applyFont="1" applyFill="1" applyBorder="1" applyAlignment="1">
      <alignment horizontal="left" vertical="center"/>
    </xf>
    <xf numFmtId="0" fontId="22" fillId="5" borderId="39" xfId="0" applyFont="1" applyFill="1" applyBorder="1" applyAlignment="1">
      <alignment horizontal="left" vertical="center"/>
    </xf>
    <xf numFmtId="49" fontId="24" fillId="5" borderId="40" xfId="0" applyNumberFormat="1" applyFont="1" applyFill="1" applyBorder="1" applyAlignment="1">
      <alignment horizontal="center"/>
    </xf>
    <xf numFmtId="49" fontId="24" fillId="5" borderId="41" xfId="0" applyNumberFormat="1" applyFont="1" applyFill="1" applyBorder="1" applyAlignment="1">
      <alignment horizontal="center"/>
    </xf>
    <xf numFmtId="49" fontId="24" fillId="5" borderId="42" xfId="0" applyNumberFormat="1" applyFont="1" applyFill="1" applyBorder="1" applyAlignment="1">
      <alignment horizontal="center"/>
    </xf>
    <xf numFmtId="0" fontId="26" fillId="6" borderId="7" xfId="0" applyFont="1" applyFill="1" applyBorder="1" applyAlignment="1">
      <alignment horizontal="center" vertical="center" wrapText="1"/>
    </xf>
    <xf numFmtId="0" fontId="26" fillId="6" borderId="12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19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64" fontId="15" fillId="2" borderId="14" xfId="0" applyNumberFormat="1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center" vertical="center" wrapText="1"/>
    </xf>
    <xf numFmtId="164" fontId="15" fillId="2" borderId="14" xfId="0" applyNumberFormat="1" applyFont="1" applyFill="1" applyBorder="1" applyAlignment="1">
      <alignment horizontal="center" vertical="center"/>
    </xf>
    <xf numFmtId="164" fontId="15" fillId="2" borderId="8" xfId="0" applyNumberFormat="1" applyFont="1" applyFill="1" applyBorder="1" applyAlignment="1">
      <alignment horizontal="center" vertical="center"/>
    </xf>
    <xf numFmtId="164" fontId="15" fillId="0" borderId="14" xfId="0" applyNumberFormat="1" applyFont="1" applyFill="1" applyBorder="1" applyAlignment="1">
      <alignment horizontal="center" vertical="center"/>
    </xf>
    <xf numFmtId="164" fontId="15" fillId="0" borderId="8" xfId="0" applyNumberFormat="1" applyFont="1" applyFill="1" applyBorder="1" applyAlignment="1">
      <alignment horizontal="center" vertical="center"/>
    </xf>
    <xf numFmtId="1" fontId="23" fillId="2" borderId="14" xfId="0" applyNumberFormat="1" applyFont="1" applyFill="1" applyBorder="1" applyAlignment="1">
      <alignment horizontal="center" vertical="center"/>
    </xf>
    <xf numFmtId="1" fontId="23" fillId="2" borderId="8" xfId="0" applyNumberFormat="1" applyFont="1" applyFill="1" applyBorder="1" applyAlignment="1">
      <alignment horizontal="center" vertical="center"/>
    </xf>
    <xf numFmtId="164" fontId="22" fillId="2" borderId="14" xfId="0" applyNumberFormat="1" applyFont="1" applyFill="1" applyBorder="1" applyAlignment="1">
      <alignment horizontal="center" vertical="center"/>
    </xf>
    <xf numFmtId="164" fontId="22" fillId="2" borderId="8" xfId="0" applyNumberFormat="1" applyFont="1" applyFill="1" applyBorder="1" applyAlignment="1">
      <alignment horizontal="center" vertical="center"/>
    </xf>
    <xf numFmtId="49" fontId="22" fillId="5" borderId="22" xfId="0" applyNumberFormat="1" applyFont="1" applyFill="1" applyBorder="1" applyAlignment="1">
      <alignment horizontal="left" vertical="center"/>
    </xf>
    <xf numFmtId="49" fontId="22" fillId="5" borderId="23" xfId="0" applyNumberFormat="1" applyFont="1" applyFill="1" applyBorder="1" applyAlignment="1">
      <alignment horizontal="left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6" borderId="20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center" vertical="center"/>
    </xf>
    <xf numFmtId="0" fontId="15" fillId="5" borderId="25" xfId="0" applyFont="1" applyFill="1" applyBorder="1" applyAlignment="1">
      <alignment horizontal="center" vertical="center"/>
    </xf>
    <xf numFmtId="0" fontId="22" fillId="5" borderId="26" xfId="0" applyFont="1" applyFill="1" applyBorder="1" applyAlignment="1">
      <alignment horizontal="left" vertical="center"/>
    </xf>
    <xf numFmtId="0" fontId="22" fillId="5" borderId="27" xfId="0" applyFont="1" applyFill="1" applyBorder="1" applyAlignment="1">
      <alignment horizontal="left" vertical="center"/>
    </xf>
    <xf numFmtId="0" fontId="22" fillId="5" borderId="28" xfId="0" applyFont="1" applyFill="1" applyBorder="1" applyAlignment="1">
      <alignment horizontal="left" vertical="center"/>
    </xf>
    <xf numFmtId="0" fontId="22" fillId="5" borderId="29" xfId="0" applyFont="1" applyFill="1" applyBorder="1" applyAlignment="1">
      <alignment horizontal="left" vertical="center"/>
    </xf>
    <xf numFmtId="49" fontId="22" fillId="5" borderId="30" xfId="0" applyNumberFormat="1" applyFont="1" applyFill="1" applyBorder="1" applyAlignment="1">
      <alignment horizontal="center" vertical="center"/>
    </xf>
    <xf numFmtId="49" fontId="22" fillId="5" borderId="31" xfId="0" applyNumberFormat="1" applyFont="1" applyFill="1" applyBorder="1" applyAlignment="1">
      <alignment horizontal="center" vertical="center"/>
    </xf>
    <xf numFmtId="49" fontId="22" fillId="5" borderId="32" xfId="0" applyNumberFormat="1" applyFont="1" applyFill="1" applyBorder="1" applyAlignment="1">
      <alignment horizontal="center" vertical="center"/>
    </xf>
    <xf numFmtId="49" fontId="22" fillId="5" borderId="33" xfId="0" applyNumberFormat="1" applyFont="1" applyFill="1" applyBorder="1" applyAlignment="1">
      <alignment horizontal="center" vertical="center"/>
    </xf>
    <xf numFmtId="49" fontId="22" fillId="5" borderId="34" xfId="0" applyNumberFormat="1" applyFont="1" applyFill="1" applyBorder="1" applyAlignment="1">
      <alignment horizontal="center" vertical="center"/>
    </xf>
    <xf numFmtId="49" fontId="22" fillId="5" borderId="35" xfId="0" applyNumberFormat="1" applyFont="1" applyFill="1" applyBorder="1" applyAlignment="1">
      <alignment horizontal="center" vertical="center"/>
    </xf>
    <xf numFmtId="49" fontId="22" fillId="5" borderId="28" xfId="0" applyNumberFormat="1" applyFont="1" applyFill="1" applyBorder="1" applyAlignment="1">
      <alignment horizontal="left" vertical="center"/>
    </xf>
    <xf numFmtId="49" fontId="22" fillId="5" borderId="29" xfId="0" applyNumberFormat="1" applyFont="1" applyFill="1" applyBorder="1" applyAlignment="1">
      <alignment horizontal="left" vertical="center"/>
    </xf>
    <xf numFmtId="0" fontId="22" fillId="5" borderId="33" xfId="0" applyFont="1" applyFill="1" applyBorder="1" applyAlignment="1">
      <alignment horizontal="left" vertical="center"/>
    </xf>
    <xf numFmtId="0" fontId="22" fillId="5" borderId="32" xfId="0" applyFont="1" applyFill="1" applyBorder="1" applyAlignment="1">
      <alignment horizontal="left" vertical="center"/>
    </xf>
    <xf numFmtId="0" fontId="22" fillId="5" borderId="22" xfId="0" applyFont="1" applyFill="1" applyBorder="1" applyAlignment="1">
      <alignment horizontal="left" vertical="center"/>
    </xf>
    <xf numFmtId="0" fontId="22" fillId="5" borderId="23" xfId="0" applyFont="1" applyFill="1" applyBorder="1" applyAlignment="1">
      <alignment horizontal="left" vertical="center"/>
    </xf>
    <xf numFmtId="165" fontId="28" fillId="2" borderId="13" xfId="0" applyNumberFormat="1" applyFont="1" applyFill="1" applyBorder="1" applyAlignment="1">
      <alignment horizontal="center" vertical="center"/>
    </xf>
    <xf numFmtId="165" fontId="28" fillId="2" borderId="1" xfId="0" applyNumberFormat="1" applyFont="1" applyFill="1" applyBorder="1" applyAlignment="1">
      <alignment horizontal="center" vertical="center"/>
    </xf>
    <xf numFmtId="165" fontId="28" fillId="2" borderId="20" xfId="0" applyNumberFormat="1" applyFont="1" applyFill="1" applyBorder="1" applyAlignment="1">
      <alignment horizontal="center" vertical="center"/>
    </xf>
    <xf numFmtId="165" fontId="28" fillId="2" borderId="2" xfId="0" applyNumberFormat="1" applyFont="1" applyFill="1" applyBorder="1" applyAlignment="1">
      <alignment horizontal="center" vertical="center"/>
    </xf>
    <xf numFmtId="165" fontId="28" fillId="2" borderId="0" xfId="0" applyNumberFormat="1" applyFont="1" applyFill="1" applyBorder="1" applyAlignment="1">
      <alignment horizontal="center" vertical="center"/>
    </xf>
    <xf numFmtId="165" fontId="28" fillId="2" borderId="1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2" borderId="4" xfId="0" applyFont="1" applyFill="1" applyBorder="1" applyAlignment="1">
      <alignment horizontal="right"/>
    </xf>
    <xf numFmtId="166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7" fillId="2" borderId="13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4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27" fillId="2" borderId="2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45" xfId="0" applyFont="1" applyFill="1" applyBorder="1" applyAlignment="1">
      <alignment horizontal="left" vertical="center"/>
    </xf>
    <xf numFmtId="0" fontId="6" fillId="2" borderId="46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0" fillId="0" borderId="4" xfId="0" applyBorder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4" fontId="0" fillId="0" borderId="0" xfId="0" applyNumberFormat="1" applyBorder="1"/>
    <xf numFmtId="0" fontId="6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1" fontId="19" fillId="0" borderId="5" xfId="0" applyNumberFormat="1" applyFont="1" applyBorder="1" applyAlignment="1">
      <alignment horizontal="center" vertical="center" wrapText="1"/>
    </xf>
    <xf numFmtId="1" fontId="19" fillId="2" borderId="14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1" fontId="19" fillId="2" borderId="5" xfId="0" applyNumberFormat="1" applyFont="1" applyFill="1" applyBorder="1" applyAlignment="1">
      <alignment horizontal="center" vertical="center"/>
    </xf>
    <xf numFmtId="1" fontId="0" fillId="2" borderId="0" xfId="0" applyNumberFormat="1" applyFill="1"/>
    <xf numFmtId="3" fontId="19" fillId="0" borderId="5" xfId="0" applyNumberFormat="1" applyFont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/>
    </xf>
    <xf numFmtId="3" fontId="5" fillId="2" borderId="14" xfId="0" applyNumberFormat="1" applyFont="1" applyFill="1" applyBorder="1" applyAlignment="1">
      <alignment horizontal="center" vertical="center"/>
    </xf>
    <xf numFmtId="3" fontId="0" fillId="2" borderId="0" xfId="0" applyNumberFormat="1" applyFill="1"/>
    <xf numFmtId="3" fontId="5" fillId="0" borderId="17" xfId="0" applyNumberFormat="1" applyFont="1" applyBorder="1"/>
    <xf numFmtId="3" fontId="15" fillId="5" borderId="14" xfId="0" applyNumberFormat="1" applyFont="1" applyFill="1" applyBorder="1" applyAlignment="1">
      <alignment horizontal="center" vertical="center"/>
    </xf>
    <xf numFmtId="3" fontId="15" fillId="5" borderId="8" xfId="0" applyNumberFormat="1" applyFont="1" applyFill="1" applyBorder="1" applyAlignment="1">
      <alignment horizontal="center" vertical="center"/>
    </xf>
    <xf numFmtId="3" fontId="22" fillId="0" borderId="14" xfId="0" applyNumberFormat="1" applyFont="1" applyBorder="1" applyAlignment="1">
      <alignment horizontal="center" vertical="center"/>
    </xf>
    <xf numFmtId="3" fontId="22" fillId="0" borderId="14" xfId="0" applyNumberFormat="1" applyFont="1" applyBorder="1" applyAlignment="1">
      <alignment horizontal="center" vertical="center"/>
    </xf>
    <xf numFmtId="3" fontId="22" fillId="0" borderId="8" xfId="0" applyNumberFormat="1" applyFont="1" applyBorder="1" applyAlignment="1">
      <alignment horizontal="center" vertical="center"/>
    </xf>
    <xf numFmtId="3" fontId="15" fillId="5" borderId="5" xfId="0" applyNumberFormat="1" applyFont="1" applyFill="1" applyBorder="1" applyAlignment="1">
      <alignment vertical="center"/>
    </xf>
    <xf numFmtId="3" fontId="15" fillId="0" borderId="20" xfId="0" applyNumberFormat="1" applyFont="1" applyBorder="1" applyAlignment="1">
      <alignment horizontal="center" vertical="center"/>
    </xf>
    <xf numFmtId="3" fontId="5" fillId="0" borderId="0" xfId="0" applyNumberFormat="1" applyFont="1"/>
    <xf numFmtId="3" fontId="8" fillId="2" borderId="5" xfId="0" applyNumberFormat="1" applyFont="1" applyFill="1" applyBorder="1" applyAlignment="1">
      <alignment horizontal="center" vertical="center"/>
    </xf>
    <xf numFmtId="3" fontId="20" fillId="4" borderId="51" xfId="0" applyNumberFormat="1" applyFont="1" applyFill="1" applyBorder="1" applyAlignment="1">
      <alignment horizontal="center" vertical="center" wrapText="1"/>
    </xf>
    <xf numFmtId="3" fontId="20" fillId="4" borderId="52" xfId="0" applyNumberFormat="1" applyFont="1" applyFill="1" applyBorder="1" applyAlignment="1">
      <alignment horizontal="center" vertical="center" wrapText="1"/>
    </xf>
    <xf numFmtId="3" fontId="20" fillId="3" borderId="9" xfId="0" applyNumberFormat="1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/>
    </xf>
    <xf numFmtId="3" fontId="20" fillId="4" borderId="53" xfId="0" applyNumberFormat="1" applyFont="1" applyFill="1" applyBorder="1" applyAlignment="1">
      <alignment horizontal="center" vertical="center" wrapText="1"/>
    </xf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jpeg"/><Relationship Id="rId13" Type="http://schemas.openxmlformats.org/officeDocument/2006/relationships/image" Target="../media/image25.png"/><Relationship Id="rId3" Type="http://schemas.openxmlformats.org/officeDocument/2006/relationships/image" Target="../media/image15.jpeg"/><Relationship Id="rId7" Type="http://schemas.openxmlformats.org/officeDocument/2006/relationships/image" Target="../media/image19.jpeg"/><Relationship Id="rId12" Type="http://schemas.openxmlformats.org/officeDocument/2006/relationships/image" Target="../media/image24.png"/><Relationship Id="rId17" Type="http://schemas.openxmlformats.org/officeDocument/2006/relationships/image" Target="../media/image12.png"/><Relationship Id="rId2" Type="http://schemas.openxmlformats.org/officeDocument/2006/relationships/image" Target="../media/image14.jpeg"/><Relationship Id="rId16" Type="http://schemas.openxmlformats.org/officeDocument/2006/relationships/image" Target="../media/image27.jpeg"/><Relationship Id="rId1" Type="http://schemas.openxmlformats.org/officeDocument/2006/relationships/image" Target="../media/image13.jpeg"/><Relationship Id="rId6" Type="http://schemas.openxmlformats.org/officeDocument/2006/relationships/image" Target="../media/image18.jpeg"/><Relationship Id="rId11" Type="http://schemas.openxmlformats.org/officeDocument/2006/relationships/image" Target="../media/image23.jpeg"/><Relationship Id="rId5" Type="http://schemas.openxmlformats.org/officeDocument/2006/relationships/image" Target="../media/image17.jpeg"/><Relationship Id="rId15" Type="http://schemas.openxmlformats.org/officeDocument/2006/relationships/image" Target="../media/image8.jpeg"/><Relationship Id="rId10" Type="http://schemas.openxmlformats.org/officeDocument/2006/relationships/image" Target="../media/image22.jpeg"/><Relationship Id="rId4" Type="http://schemas.openxmlformats.org/officeDocument/2006/relationships/image" Target="../media/image16.jpeg"/><Relationship Id="rId9" Type="http://schemas.openxmlformats.org/officeDocument/2006/relationships/image" Target="../media/image21.jpeg"/><Relationship Id="rId14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5.jpeg"/><Relationship Id="rId13" Type="http://schemas.openxmlformats.org/officeDocument/2006/relationships/image" Target="../media/image15.jpeg"/><Relationship Id="rId3" Type="http://schemas.openxmlformats.org/officeDocument/2006/relationships/image" Target="../media/image30.jpeg"/><Relationship Id="rId7" Type="http://schemas.openxmlformats.org/officeDocument/2006/relationships/image" Target="../media/image34.jpeg"/><Relationship Id="rId12" Type="http://schemas.openxmlformats.org/officeDocument/2006/relationships/image" Target="../media/image8.jpeg"/><Relationship Id="rId2" Type="http://schemas.openxmlformats.org/officeDocument/2006/relationships/image" Target="../media/image29.jpeg"/><Relationship Id="rId1" Type="http://schemas.openxmlformats.org/officeDocument/2006/relationships/image" Target="../media/image28.jpeg"/><Relationship Id="rId6" Type="http://schemas.openxmlformats.org/officeDocument/2006/relationships/image" Target="../media/image33.jpeg"/><Relationship Id="rId11" Type="http://schemas.openxmlformats.org/officeDocument/2006/relationships/image" Target="../media/image38.jpeg"/><Relationship Id="rId5" Type="http://schemas.openxmlformats.org/officeDocument/2006/relationships/image" Target="../media/image32.jpeg"/><Relationship Id="rId15" Type="http://schemas.openxmlformats.org/officeDocument/2006/relationships/image" Target="../media/image12.png"/><Relationship Id="rId10" Type="http://schemas.openxmlformats.org/officeDocument/2006/relationships/image" Target="../media/image37.jpeg"/><Relationship Id="rId4" Type="http://schemas.openxmlformats.org/officeDocument/2006/relationships/image" Target="../media/image31.jpeg"/><Relationship Id="rId9" Type="http://schemas.openxmlformats.org/officeDocument/2006/relationships/image" Target="../media/image36.jpeg"/><Relationship Id="rId14" Type="http://schemas.openxmlformats.org/officeDocument/2006/relationships/image" Target="../media/image1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jpeg"/><Relationship Id="rId2" Type="http://schemas.openxmlformats.org/officeDocument/2006/relationships/image" Target="../media/image39.jpeg"/><Relationship Id="rId1" Type="http://schemas.openxmlformats.org/officeDocument/2006/relationships/image" Target="../media/image8.jpeg"/><Relationship Id="rId5" Type="http://schemas.openxmlformats.org/officeDocument/2006/relationships/image" Target="../media/image12.png"/><Relationship Id="rId4" Type="http://schemas.openxmlformats.org/officeDocument/2006/relationships/image" Target="../media/image4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13</xdr:row>
      <xdr:rowOff>190500</xdr:rowOff>
    </xdr:from>
    <xdr:to>
      <xdr:col>0</xdr:col>
      <xdr:colOff>1552575</xdr:colOff>
      <xdr:row>14</xdr:row>
      <xdr:rowOff>447675</xdr:rowOff>
    </xdr:to>
    <xdr:pic>
      <xdr:nvPicPr>
        <xdr:cNvPr id="3745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962650"/>
          <a:ext cx="9810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312084</xdr:colOff>
      <xdr:row>8</xdr:row>
      <xdr:rowOff>212351</xdr:rowOff>
    </xdr:from>
    <xdr:to>
      <xdr:col>0</xdr:col>
      <xdr:colOff>1931334</xdr:colOff>
      <xdr:row>9</xdr:row>
      <xdr:rowOff>541244</xdr:rowOff>
    </xdr:to>
    <xdr:pic>
      <xdr:nvPicPr>
        <xdr:cNvPr id="3745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084" y="4470586"/>
          <a:ext cx="1619250" cy="1146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767042</xdr:colOff>
      <xdr:row>26</xdr:row>
      <xdr:rowOff>341781</xdr:rowOff>
    </xdr:from>
    <xdr:to>
      <xdr:col>0</xdr:col>
      <xdr:colOff>1479175</xdr:colOff>
      <xdr:row>26</xdr:row>
      <xdr:rowOff>971745</xdr:rowOff>
    </xdr:to>
    <xdr:pic>
      <xdr:nvPicPr>
        <xdr:cNvPr id="37456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042" y="15917957"/>
          <a:ext cx="712133" cy="62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16</xdr:row>
      <xdr:rowOff>238125</xdr:rowOff>
    </xdr:from>
    <xdr:to>
      <xdr:col>0</xdr:col>
      <xdr:colOff>1600200</xdr:colOff>
      <xdr:row>18</xdr:row>
      <xdr:rowOff>161924</xdr:rowOff>
    </xdr:to>
    <xdr:pic>
      <xdr:nvPicPr>
        <xdr:cNvPr id="37457" name="Рисунок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7515225"/>
          <a:ext cx="10001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5</xdr:row>
      <xdr:rowOff>114300</xdr:rowOff>
    </xdr:from>
    <xdr:to>
      <xdr:col>0</xdr:col>
      <xdr:colOff>1704975</xdr:colOff>
      <xdr:row>7</xdr:row>
      <xdr:rowOff>352425</xdr:rowOff>
    </xdr:to>
    <xdr:pic>
      <xdr:nvPicPr>
        <xdr:cNvPr id="37458" name="Рисунок 1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067050"/>
          <a:ext cx="127635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21</xdr:row>
      <xdr:rowOff>104775</xdr:rowOff>
    </xdr:from>
    <xdr:to>
      <xdr:col>0</xdr:col>
      <xdr:colOff>1476375</xdr:colOff>
      <xdr:row>21</xdr:row>
      <xdr:rowOff>1200150</xdr:rowOff>
    </xdr:to>
    <xdr:pic>
      <xdr:nvPicPr>
        <xdr:cNvPr id="37459" name="Рисунок 1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0153650"/>
          <a:ext cx="828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20</xdr:row>
      <xdr:rowOff>209550</xdr:rowOff>
    </xdr:from>
    <xdr:to>
      <xdr:col>0</xdr:col>
      <xdr:colOff>1343025</xdr:colOff>
      <xdr:row>20</xdr:row>
      <xdr:rowOff>971550</xdr:rowOff>
    </xdr:to>
    <xdr:pic>
      <xdr:nvPicPr>
        <xdr:cNvPr id="37460" name="Рисунок 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991600"/>
          <a:ext cx="5810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6</xdr:col>
      <xdr:colOff>685800</xdr:colOff>
      <xdr:row>0</xdr:row>
      <xdr:rowOff>1571625</xdr:rowOff>
    </xdr:to>
    <xdr:pic>
      <xdr:nvPicPr>
        <xdr:cNvPr id="37461" name="Рисунок 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026795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224118</xdr:colOff>
      <xdr:row>10</xdr:row>
      <xdr:rowOff>291353</xdr:rowOff>
    </xdr:from>
    <xdr:to>
      <xdr:col>0</xdr:col>
      <xdr:colOff>1972236</xdr:colOff>
      <xdr:row>11</xdr:row>
      <xdr:rowOff>560606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8" y="6185647"/>
          <a:ext cx="1748118" cy="1087282"/>
        </a:xfrm>
        <a:prstGeom prst="rect">
          <a:avLst/>
        </a:prstGeom>
      </xdr:spPr>
    </xdr:pic>
    <xdr:clientData/>
  </xdr:twoCellAnchor>
  <xdr:twoCellAnchor editAs="oneCell">
    <xdr:from>
      <xdr:col>0</xdr:col>
      <xdr:colOff>661146</xdr:colOff>
      <xdr:row>23</xdr:row>
      <xdr:rowOff>183227</xdr:rowOff>
    </xdr:from>
    <xdr:to>
      <xdr:col>0</xdr:col>
      <xdr:colOff>1490382</xdr:colOff>
      <xdr:row>23</xdr:row>
      <xdr:rowOff>960493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146" y="13641492"/>
          <a:ext cx="829236" cy="777266"/>
        </a:xfrm>
        <a:prstGeom prst="rect">
          <a:avLst/>
        </a:prstGeom>
      </xdr:spPr>
    </xdr:pic>
    <xdr:clientData/>
  </xdr:twoCellAnchor>
  <xdr:twoCellAnchor editAs="oneCell">
    <xdr:from>
      <xdr:col>0</xdr:col>
      <xdr:colOff>442540</xdr:colOff>
      <xdr:row>24</xdr:row>
      <xdr:rowOff>56030</xdr:rowOff>
    </xdr:from>
    <xdr:to>
      <xdr:col>0</xdr:col>
      <xdr:colOff>1680881</xdr:colOff>
      <xdr:row>24</xdr:row>
      <xdr:rowOff>1068182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540" y="14657295"/>
          <a:ext cx="1238341" cy="1012152"/>
        </a:xfrm>
        <a:prstGeom prst="rect">
          <a:avLst/>
        </a:prstGeom>
      </xdr:spPr>
    </xdr:pic>
    <xdr:clientData/>
  </xdr:twoCellAnchor>
  <xdr:twoCellAnchor editAs="oneCell">
    <xdr:from>
      <xdr:col>0</xdr:col>
      <xdr:colOff>1349189</xdr:colOff>
      <xdr:row>0</xdr:row>
      <xdr:rowOff>351865</xdr:rowOff>
    </xdr:from>
    <xdr:to>
      <xdr:col>3</xdr:col>
      <xdr:colOff>732865</xdr:colOff>
      <xdr:row>0</xdr:row>
      <xdr:rowOff>1435646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189" y="351865"/>
          <a:ext cx="3787588" cy="1083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4</xdr:row>
      <xdr:rowOff>57150</xdr:rowOff>
    </xdr:from>
    <xdr:to>
      <xdr:col>0</xdr:col>
      <xdr:colOff>1657350</xdr:colOff>
      <xdr:row>4</xdr:row>
      <xdr:rowOff>1438275</xdr:rowOff>
    </xdr:to>
    <xdr:pic>
      <xdr:nvPicPr>
        <xdr:cNvPr id="35503" name="Рисунок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71925"/>
          <a:ext cx="10858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628650</xdr:colOff>
      <xdr:row>3</xdr:row>
      <xdr:rowOff>161925</xdr:rowOff>
    </xdr:from>
    <xdr:to>
      <xdr:col>0</xdr:col>
      <xdr:colOff>1714500</xdr:colOff>
      <xdr:row>3</xdr:row>
      <xdr:rowOff>1323975</xdr:rowOff>
    </xdr:to>
    <xdr:pic>
      <xdr:nvPicPr>
        <xdr:cNvPr id="35504" name="Рисунок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533650"/>
          <a:ext cx="10858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654984</xdr:colOff>
      <xdr:row>22</xdr:row>
      <xdr:rowOff>200025</xdr:rowOff>
    </xdr:from>
    <xdr:to>
      <xdr:col>0</xdr:col>
      <xdr:colOff>1331259</xdr:colOff>
      <xdr:row>22</xdr:row>
      <xdr:rowOff>600075</xdr:rowOff>
    </xdr:to>
    <xdr:pic>
      <xdr:nvPicPr>
        <xdr:cNvPr id="35505" name="Рисунок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984" y="16392525"/>
          <a:ext cx="6762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23</xdr:row>
      <xdr:rowOff>47625</xdr:rowOff>
    </xdr:from>
    <xdr:to>
      <xdr:col>0</xdr:col>
      <xdr:colOff>1628775</xdr:colOff>
      <xdr:row>23</xdr:row>
      <xdr:rowOff>676275</xdr:rowOff>
    </xdr:to>
    <xdr:pic>
      <xdr:nvPicPr>
        <xdr:cNvPr id="35506" name="Рисунок 1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7021175"/>
          <a:ext cx="1085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6</xdr:row>
      <xdr:rowOff>57150</xdr:rowOff>
    </xdr:from>
    <xdr:to>
      <xdr:col>0</xdr:col>
      <xdr:colOff>1524000</xdr:colOff>
      <xdr:row>6</xdr:row>
      <xdr:rowOff>1495425</xdr:rowOff>
    </xdr:to>
    <xdr:pic>
      <xdr:nvPicPr>
        <xdr:cNvPr id="35507" name="Рисунок 1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5705475"/>
          <a:ext cx="9048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990600</xdr:colOff>
      <xdr:row>17</xdr:row>
      <xdr:rowOff>161925</xdr:rowOff>
    </xdr:from>
    <xdr:to>
      <xdr:col>0</xdr:col>
      <xdr:colOff>1209675</xdr:colOff>
      <xdr:row>18</xdr:row>
      <xdr:rowOff>285750</xdr:rowOff>
    </xdr:to>
    <xdr:pic>
      <xdr:nvPicPr>
        <xdr:cNvPr id="35508" name="Рисунок 28" descr="22222222222222222222222222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3287375"/>
          <a:ext cx="2190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742950</xdr:colOff>
      <xdr:row>19</xdr:row>
      <xdr:rowOff>104775</xdr:rowOff>
    </xdr:from>
    <xdr:to>
      <xdr:col>0</xdr:col>
      <xdr:colOff>1419225</xdr:colOff>
      <xdr:row>19</xdr:row>
      <xdr:rowOff>809625</xdr:rowOff>
    </xdr:to>
    <xdr:pic>
      <xdr:nvPicPr>
        <xdr:cNvPr id="35509" name="Рисунок 29" descr="22222222222222222222222222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4220825"/>
          <a:ext cx="6762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1438275</xdr:colOff>
      <xdr:row>14</xdr:row>
      <xdr:rowOff>247650</xdr:rowOff>
    </xdr:from>
    <xdr:to>
      <xdr:col>0</xdr:col>
      <xdr:colOff>1847850</xdr:colOff>
      <xdr:row>16</xdr:row>
      <xdr:rowOff>266700</xdr:rowOff>
    </xdr:to>
    <xdr:pic>
      <xdr:nvPicPr>
        <xdr:cNvPr id="35510" name="Рисунок 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11487150"/>
          <a:ext cx="4095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15</xdr:row>
      <xdr:rowOff>342900</xdr:rowOff>
    </xdr:from>
    <xdr:to>
      <xdr:col>0</xdr:col>
      <xdr:colOff>685800</xdr:colOff>
      <xdr:row>16</xdr:row>
      <xdr:rowOff>333375</xdr:rowOff>
    </xdr:to>
    <xdr:pic>
      <xdr:nvPicPr>
        <xdr:cNvPr id="35511" name="Рисунок 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2211050"/>
          <a:ext cx="3810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838200</xdr:colOff>
      <xdr:row>15</xdr:row>
      <xdr:rowOff>104775</xdr:rowOff>
    </xdr:from>
    <xdr:to>
      <xdr:col>0</xdr:col>
      <xdr:colOff>1238250</xdr:colOff>
      <xdr:row>16</xdr:row>
      <xdr:rowOff>295275</xdr:rowOff>
    </xdr:to>
    <xdr:pic>
      <xdr:nvPicPr>
        <xdr:cNvPr id="35512" name="Рисунок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1972925"/>
          <a:ext cx="4000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8</xdr:row>
      <xdr:rowOff>114300</xdr:rowOff>
    </xdr:from>
    <xdr:to>
      <xdr:col>0</xdr:col>
      <xdr:colOff>1438275</xdr:colOff>
      <xdr:row>8</xdr:row>
      <xdr:rowOff>1457325</xdr:rowOff>
    </xdr:to>
    <xdr:pic>
      <xdr:nvPicPr>
        <xdr:cNvPr id="35513" name="Рисунок 16" descr="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7581900"/>
          <a:ext cx="7143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1409700</xdr:colOff>
      <xdr:row>10</xdr:row>
      <xdr:rowOff>114300</xdr:rowOff>
    </xdr:from>
    <xdr:to>
      <xdr:col>0</xdr:col>
      <xdr:colOff>2019300</xdr:colOff>
      <xdr:row>12</xdr:row>
      <xdr:rowOff>333375</xdr:rowOff>
    </xdr:to>
    <xdr:pic>
      <xdr:nvPicPr>
        <xdr:cNvPr id="35514" name="Рисунок 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14" t="-2161" r="-766" b="30913"/>
        <a:stretch>
          <a:fillRect/>
        </a:stretch>
      </xdr:blipFill>
      <xdr:spPr bwMode="auto">
        <a:xfrm>
          <a:off x="1409700" y="9277350"/>
          <a:ext cx="6096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752475</xdr:colOff>
      <xdr:row>10</xdr:row>
      <xdr:rowOff>581025</xdr:rowOff>
    </xdr:from>
    <xdr:to>
      <xdr:col>0</xdr:col>
      <xdr:colOff>1333500</xdr:colOff>
      <xdr:row>12</xdr:row>
      <xdr:rowOff>314325</xdr:rowOff>
    </xdr:to>
    <xdr:pic>
      <xdr:nvPicPr>
        <xdr:cNvPr id="35515" name="Рисунок 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92" t="35063" r="33586" b="15707"/>
        <a:stretch>
          <a:fillRect/>
        </a:stretch>
      </xdr:blipFill>
      <xdr:spPr bwMode="auto">
        <a:xfrm>
          <a:off x="752475" y="9744075"/>
          <a:ext cx="5810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11</xdr:row>
      <xdr:rowOff>180975</xdr:rowOff>
    </xdr:from>
    <xdr:to>
      <xdr:col>0</xdr:col>
      <xdr:colOff>685800</xdr:colOff>
      <xdr:row>12</xdr:row>
      <xdr:rowOff>276225</xdr:rowOff>
    </xdr:to>
    <xdr:pic>
      <xdr:nvPicPr>
        <xdr:cNvPr id="35516" name="Рисунок 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501" r="66721"/>
        <a:stretch>
          <a:fillRect/>
        </a:stretch>
      </xdr:blipFill>
      <xdr:spPr bwMode="auto">
        <a:xfrm>
          <a:off x="133350" y="9972675"/>
          <a:ext cx="5524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6</xdr:col>
      <xdr:colOff>695325</xdr:colOff>
      <xdr:row>0</xdr:row>
      <xdr:rowOff>1571625</xdr:rowOff>
    </xdr:to>
    <xdr:pic>
      <xdr:nvPicPr>
        <xdr:cNvPr id="35517" name="Рисунок 15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025842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685800</xdr:colOff>
      <xdr:row>20</xdr:row>
      <xdr:rowOff>228600</xdr:rowOff>
    </xdr:from>
    <xdr:to>
      <xdr:col>0</xdr:col>
      <xdr:colOff>1438275</xdr:colOff>
      <xdr:row>20</xdr:row>
      <xdr:rowOff>714375</xdr:rowOff>
    </xdr:to>
    <xdr:pic>
      <xdr:nvPicPr>
        <xdr:cNvPr id="35518" name="Picture 113" descr="Рисунок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5297150"/>
          <a:ext cx="752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1494865</xdr:colOff>
      <xdr:row>0</xdr:row>
      <xdr:rowOff>419100</xdr:rowOff>
    </xdr:from>
    <xdr:to>
      <xdr:col>3</xdr:col>
      <xdr:colOff>688041</xdr:colOff>
      <xdr:row>0</xdr:row>
      <xdr:rowOff>1502881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865" y="419100"/>
          <a:ext cx="3787588" cy="10837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10</xdr:row>
      <xdr:rowOff>66675</xdr:rowOff>
    </xdr:from>
    <xdr:to>
      <xdr:col>1</xdr:col>
      <xdr:colOff>1047750</xdr:colOff>
      <xdr:row>10</xdr:row>
      <xdr:rowOff>1447800</xdr:rowOff>
    </xdr:to>
    <xdr:pic>
      <xdr:nvPicPr>
        <xdr:cNvPr id="38179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5543550"/>
          <a:ext cx="6096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21</xdr:row>
      <xdr:rowOff>247650</xdr:rowOff>
    </xdr:from>
    <xdr:to>
      <xdr:col>1</xdr:col>
      <xdr:colOff>1047750</xdr:colOff>
      <xdr:row>21</xdr:row>
      <xdr:rowOff>1028700</xdr:rowOff>
    </xdr:to>
    <xdr:pic>
      <xdr:nvPicPr>
        <xdr:cNvPr id="38180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22374225"/>
          <a:ext cx="6096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17</xdr:row>
      <xdr:rowOff>266700</xdr:rowOff>
    </xdr:from>
    <xdr:to>
      <xdr:col>1</xdr:col>
      <xdr:colOff>1028700</xdr:colOff>
      <xdr:row>17</xdr:row>
      <xdr:rowOff>1247775</xdr:rowOff>
    </xdr:to>
    <xdr:pic>
      <xdr:nvPicPr>
        <xdr:cNvPr id="38181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16411575"/>
          <a:ext cx="6191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11</xdr:row>
      <xdr:rowOff>114300</xdr:rowOff>
    </xdr:from>
    <xdr:to>
      <xdr:col>1</xdr:col>
      <xdr:colOff>1028700</xdr:colOff>
      <xdr:row>11</xdr:row>
      <xdr:rowOff>1447800</xdr:rowOff>
    </xdr:to>
    <xdr:pic>
      <xdr:nvPicPr>
        <xdr:cNvPr id="38182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7086600"/>
          <a:ext cx="5905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12</xdr:row>
      <xdr:rowOff>133350</xdr:rowOff>
    </xdr:from>
    <xdr:to>
      <xdr:col>1</xdr:col>
      <xdr:colOff>1047750</xdr:colOff>
      <xdr:row>13</xdr:row>
      <xdr:rowOff>695325</xdr:rowOff>
    </xdr:to>
    <xdr:pic>
      <xdr:nvPicPr>
        <xdr:cNvPr id="38183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8601075"/>
          <a:ext cx="6286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14</xdr:row>
      <xdr:rowOff>57150</xdr:rowOff>
    </xdr:from>
    <xdr:to>
      <xdr:col>1</xdr:col>
      <xdr:colOff>1028700</xdr:colOff>
      <xdr:row>14</xdr:row>
      <xdr:rowOff>1390650</xdr:rowOff>
    </xdr:to>
    <xdr:pic>
      <xdr:nvPicPr>
        <xdr:cNvPr id="38184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0220325"/>
          <a:ext cx="5905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15</xdr:row>
      <xdr:rowOff>38100</xdr:rowOff>
    </xdr:from>
    <xdr:to>
      <xdr:col>1</xdr:col>
      <xdr:colOff>1028700</xdr:colOff>
      <xdr:row>15</xdr:row>
      <xdr:rowOff>1371600</xdr:rowOff>
    </xdr:to>
    <xdr:pic>
      <xdr:nvPicPr>
        <xdr:cNvPr id="38185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1696700"/>
          <a:ext cx="5905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16</xdr:row>
      <xdr:rowOff>57150</xdr:rowOff>
    </xdr:from>
    <xdr:to>
      <xdr:col>1</xdr:col>
      <xdr:colOff>1009650</xdr:colOff>
      <xdr:row>16</xdr:row>
      <xdr:rowOff>1343025</xdr:rowOff>
    </xdr:to>
    <xdr:pic>
      <xdr:nvPicPr>
        <xdr:cNvPr id="38187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4706600"/>
          <a:ext cx="5715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18</xdr:row>
      <xdr:rowOff>152400</xdr:rowOff>
    </xdr:from>
    <xdr:to>
      <xdr:col>1</xdr:col>
      <xdr:colOff>1066800</xdr:colOff>
      <xdr:row>18</xdr:row>
      <xdr:rowOff>1209675</xdr:rowOff>
    </xdr:to>
    <xdr:pic>
      <xdr:nvPicPr>
        <xdr:cNvPr id="38188" name="Рисунок 1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7792700"/>
          <a:ext cx="6667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19</xdr:row>
      <xdr:rowOff>142875</xdr:rowOff>
    </xdr:from>
    <xdr:to>
      <xdr:col>1</xdr:col>
      <xdr:colOff>1085850</xdr:colOff>
      <xdr:row>19</xdr:row>
      <xdr:rowOff>1200150</xdr:rowOff>
    </xdr:to>
    <xdr:pic>
      <xdr:nvPicPr>
        <xdr:cNvPr id="38189" name="Рисунок 1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9278600"/>
          <a:ext cx="6667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20</xdr:row>
      <xdr:rowOff>285750</xdr:rowOff>
    </xdr:from>
    <xdr:to>
      <xdr:col>1</xdr:col>
      <xdr:colOff>1047750</xdr:colOff>
      <xdr:row>20</xdr:row>
      <xdr:rowOff>1285875</xdr:rowOff>
    </xdr:to>
    <xdr:pic>
      <xdr:nvPicPr>
        <xdr:cNvPr id="38190" name="Рисунок 1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20916900"/>
          <a:ext cx="628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25</xdr:row>
      <xdr:rowOff>66675</xdr:rowOff>
    </xdr:from>
    <xdr:to>
      <xdr:col>1</xdr:col>
      <xdr:colOff>1047750</xdr:colOff>
      <xdr:row>25</xdr:row>
      <xdr:rowOff>1447800</xdr:rowOff>
    </xdr:to>
    <xdr:pic>
      <xdr:nvPicPr>
        <xdr:cNvPr id="38191" name="Рисунок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24745950"/>
          <a:ext cx="6096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95250</xdr:rowOff>
    </xdr:from>
    <xdr:to>
      <xdr:col>12</xdr:col>
      <xdr:colOff>990600</xdr:colOff>
      <xdr:row>1</xdr:row>
      <xdr:rowOff>1790700</xdr:rowOff>
    </xdr:to>
    <xdr:pic>
      <xdr:nvPicPr>
        <xdr:cNvPr id="38192" name="Рисунок 1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7440275" cy="262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474009</xdr:colOff>
      <xdr:row>29</xdr:row>
      <xdr:rowOff>476250</xdr:rowOff>
    </xdr:from>
    <xdr:to>
      <xdr:col>1</xdr:col>
      <xdr:colOff>1150284</xdr:colOff>
      <xdr:row>29</xdr:row>
      <xdr:rowOff>876300</xdr:rowOff>
    </xdr:to>
    <xdr:pic>
      <xdr:nvPicPr>
        <xdr:cNvPr id="16" name="Рисунок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5759" y="27984450"/>
          <a:ext cx="6762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30</xdr:row>
      <xdr:rowOff>495300</xdr:rowOff>
    </xdr:from>
    <xdr:to>
      <xdr:col>1</xdr:col>
      <xdr:colOff>1352550</xdr:colOff>
      <xdr:row>30</xdr:row>
      <xdr:rowOff>1123950</xdr:rowOff>
    </xdr:to>
    <xdr:pic>
      <xdr:nvPicPr>
        <xdr:cNvPr id="17" name="Рисунок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29584650"/>
          <a:ext cx="1085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2152650</xdr:colOff>
      <xdr:row>0</xdr:row>
      <xdr:rowOff>857250</xdr:rowOff>
    </xdr:from>
    <xdr:to>
      <xdr:col>4</xdr:col>
      <xdr:colOff>832456</xdr:colOff>
      <xdr:row>1</xdr:row>
      <xdr:rowOff>1464781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650" y="857250"/>
          <a:ext cx="5385406" cy="15409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14</xdr:col>
      <xdr:colOff>971550</xdr:colOff>
      <xdr:row>2</xdr:row>
      <xdr:rowOff>0</xdr:rowOff>
    </xdr:to>
    <xdr:pic>
      <xdr:nvPicPr>
        <xdr:cNvPr id="34277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029652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29</xdr:row>
      <xdr:rowOff>209550</xdr:rowOff>
    </xdr:from>
    <xdr:to>
      <xdr:col>9</xdr:col>
      <xdr:colOff>495300</xdr:colOff>
      <xdr:row>46</xdr:row>
      <xdr:rowOff>180975</xdr:rowOff>
    </xdr:to>
    <xdr:pic>
      <xdr:nvPicPr>
        <xdr:cNvPr id="34278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8010525"/>
          <a:ext cx="5181600" cy="3724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51</xdr:row>
      <xdr:rowOff>104775</xdr:rowOff>
    </xdr:from>
    <xdr:to>
      <xdr:col>8</xdr:col>
      <xdr:colOff>533400</xdr:colOff>
      <xdr:row>69</xdr:row>
      <xdr:rowOff>190500</xdr:rowOff>
    </xdr:to>
    <xdr:pic>
      <xdr:nvPicPr>
        <xdr:cNvPr id="34279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20" t="4855" r="4813" b="3188"/>
        <a:stretch>
          <a:fillRect/>
        </a:stretch>
      </xdr:blipFill>
      <xdr:spPr bwMode="auto">
        <a:xfrm>
          <a:off x="1162050" y="12811125"/>
          <a:ext cx="4248150" cy="422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428625</xdr:colOff>
      <xdr:row>5</xdr:row>
      <xdr:rowOff>114300</xdr:rowOff>
    </xdr:from>
    <xdr:to>
      <xdr:col>9</xdr:col>
      <xdr:colOff>323850</xdr:colOff>
      <xdr:row>24</xdr:row>
      <xdr:rowOff>28575</xdr:rowOff>
    </xdr:to>
    <xdr:pic>
      <xdr:nvPicPr>
        <xdr:cNvPr id="34280" name="Рисунок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2505075"/>
          <a:ext cx="4772025" cy="420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564776</xdr:colOff>
      <xdr:row>0</xdr:row>
      <xdr:rowOff>385482</xdr:rowOff>
    </xdr:from>
    <xdr:to>
      <xdr:col>8</xdr:col>
      <xdr:colOff>116541</xdr:colOff>
      <xdr:row>1</xdr:row>
      <xdr:rowOff>718469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94" y="385482"/>
          <a:ext cx="3787588" cy="1083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7"/>
  <sheetViews>
    <sheetView tabSelected="1" view="pageBreakPreview" zoomScale="85" zoomScaleNormal="85" zoomScaleSheetLayoutView="85" workbookViewId="0">
      <selection activeCell="D3" sqref="D3"/>
    </sheetView>
  </sheetViews>
  <sheetFormatPr defaultRowHeight="12.75" x14ac:dyDescent="0.2"/>
  <cols>
    <col min="1" max="1" width="32.7109375" style="3" customWidth="1"/>
    <col min="2" max="2" width="16.7109375" style="6" customWidth="1"/>
    <col min="3" max="3" width="16.7109375" style="3" customWidth="1"/>
    <col min="4" max="4" width="56.7109375" style="3" customWidth="1"/>
    <col min="5" max="6" width="10.7109375" style="3" customWidth="1"/>
    <col min="7" max="7" width="10.7109375" style="283" customWidth="1"/>
    <col min="8" max="10" width="5.85546875" style="3" customWidth="1"/>
    <col min="11" max="16384" width="9.140625" style="3"/>
  </cols>
  <sheetData>
    <row r="1" spans="1:24" ht="129" customHeight="1" x14ac:dyDescent="0.2">
      <c r="A1" s="118"/>
      <c r="B1" s="119"/>
      <c r="C1" s="119"/>
      <c r="D1" s="119"/>
      <c r="E1" s="119"/>
      <c r="F1" s="119"/>
      <c r="G1" s="120"/>
    </row>
    <row r="2" spans="1:24" ht="15" customHeight="1" x14ac:dyDescent="0.2">
      <c r="A2" s="121" t="s">
        <v>20</v>
      </c>
      <c r="B2" s="122"/>
      <c r="C2" s="122"/>
      <c r="D2" s="122"/>
      <c r="E2" s="122"/>
      <c r="F2" s="122"/>
      <c r="G2" s="123"/>
    </row>
    <row r="3" spans="1:24" s="114" customFormat="1" ht="33" customHeight="1" thickBot="1" x14ac:dyDescent="0.25">
      <c r="A3" s="116" t="s">
        <v>165</v>
      </c>
      <c r="B3" s="117"/>
      <c r="C3" s="117"/>
      <c r="D3" s="113"/>
      <c r="E3" s="127" t="s">
        <v>177</v>
      </c>
      <c r="F3" s="127"/>
      <c r="G3" s="115">
        <v>46023</v>
      </c>
    </row>
    <row r="4" spans="1:24" ht="30" customHeight="1" thickBot="1" x14ac:dyDescent="0.25">
      <c r="A4" s="31" t="s">
        <v>16</v>
      </c>
      <c r="B4" s="102" t="s">
        <v>1</v>
      </c>
      <c r="C4" s="22" t="s">
        <v>11</v>
      </c>
      <c r="D4" s="131" t="s">
        <v>10</v>
      </c>
      <c r="E4" s="15" t="s">
        <v>14</v>
      </c>
      <c r="F4" s="21" t="s">
        <v>13</v>
      </c>
      <c r="G4" s="279" t="s">
        <v>2</v>
      </c>
    </row>
    <row r="5" spans="1:24" ht="15" customHeight="1" thickBot="1" x14ac:dyDescent="0.25">
      <c r="A5" s="124" t="s">
        <v>9</v>
      </c>
      <c r="B5" s="125"/>
      <c r="C5" s="125"/>
      <c r="D5" s="125"/>
      <c r="E5" s="125"/>
      <c r="F5" s="125"/>
      <c r="G5" s="126"/>
    </row>
    <row r="6" spans="1:24" ht="35.1" customHeight="1" thickBot="1" x14ac:dyDescent="0.25">
      <c r="A6" s="128"/>
      <c r="B6" s="103" t="s">
        <v>22</v>
      </c>
      <c r="C6" s="32" t="s">
        <v>62</v>
      </c>
      <c r="D6" s="132" t="s">
        <v>153</v>
      </c>
      <c r="E6" s="33">
        <v>43.8</v>
      </c>
      <c r="F6" s="99">
        <v>0.22500000000000001</v>
      </c>
      <c r="G6" s="280">
        <v>39503</v>
      </c>
    </row>
    <row r="7" spans="1:24" ht="35.1" customHeight="1" thickBot="1" x14ac:dyDescent="0.25">
      <c r="A7" s="129"/>
      <c r="B7" s="103" t="s">
        <v>23</v>
      </c>
      <c r="C7" s="32" t="s">
        <v>63</v>
      </c>
      <c r="D7" s="133"/>
      <c r="E7" s="33">
        <v>46.4</v>
      </c>
      <c r="F7" s="99">
        <v>0.23200000000000001</v>
      </c>
      <c r="G7" s="280">
        <v>41985</v>
      </c>
    </row>
    <row r="8" spans="1:24" ht="35.1" customHeight="1" thickBot="1" x14ac:dyDescent="0.25">
      <c r="A8" s="130"/>
      <c r="B8" s="103" t="s">
        <v>24</v>
      </c>
      <c r="C8" s="34" t="s">
        <v>64</v>
      </c>
      <c r="D8" s="134"/>
      <c r="E8" s="33">
        <v>50</v>
      </c>
      <c r="F8" s="99">
        <v>0.23899999999999999</v>
      </c>
      <c r="G8" s="280">
        <v>44680</v>
      </c>
    </row>
    <row r="9" spans="1:24" ht="65.099999999999994" customHeight="1" thickBot="1" x14ac:dyDescent="0.25">
      <c r="A9" s="135"/>
      <c r="B9" s="103" t="s">
        <v>25</v>
      </c>
      <c r="C9" s="32" t="s">
        <v>60</v>
      </c>
      <c r="D9" s="132" t="s">
        <v>167</v>
      </c>
      <c r="E9" s="33">
        <v>41.5</v>
      </c>
      <c r="F9" s="99">
        <v>0.22500000000000001</v>
      </c>
      <c r="G9" s="280">
        <v>49278</v>
      </c>
    </row>
    <row r="10" spans="1:24" ht="65.099999999999994" customHeight="1" thickBot="1" x14ac:dyDescent="0.25">
      <c r="A10" s="136"/>
      <c r="B10" s="103" t="s">
        <v>26</v>
      </c>
      <c r="C10" s="32" t="s">
        <v>61</v>
      </c>
      <c r="D10" s="133"/>
      <c r="E10" s="33">
        <v>44.1</v>
      </c>
      <c r="F10" s="99">
        <v>0.23200000000000001</v>
      </c>
      <c r="G10" s="280">
        <v>51760</v>
      </c>
    </row>
    <row r="11" spans="1:24" ht="65.099999999999994" customHeight="1" thickBot="1" x14ac:dyDescent="0.25">
      <c r="A11" s="135"/>
      <c r="B11" s="103" t="s">
        <v>148</v>
      </c>
      <c r="C11" s="32" t="s">
        <v>150</v>
      </c>
      <c r="D11" s="132" t="s">
        <v>168</v>
      </c>
      <c r="E11" s="33">
        <v>37.799999999999997</v>
      </c>
      <c r="F11" s="99">
        <v>0.32500000000000001</v>
      </c>
      <c r="G11" s="280">
        <v>58600</v>
      </c>
    </row>
    <row r="12" spans="1:24" ht="65.099999999999994" customHeight="1" thickBot="1" x14ac:dyDescent="0.25">
      <c r="A12" s="136"/>
      <c r="B12" s="103" t="s">
        <v>149</v>
      </c>
      <c r="C12" s="32" t="s">
        <v>151</v>
      </c>
      <c r="D12" s="133"/>
      <c r="E12" s="33">
        <v>40</v>
      </c>
      <c r="F12" s="99">
        <v>0.33200000000000002</v>
      </c>
      <c r="G12" s="280">
        <v>61082</v>
      </c>
    </row>
    <row r="13" spans="1:24" ht="15" customHeight="1" thickBot="1" x14ac:dyDescent="0.25">
      <c r="A13" s="124" t="s">
        <v>17</v>
      </c>
      <c r="B13" s="125"/>
      <c r="C13" s="125"/>
      <c r="D13" s="125"/>
      <c r="E13" s="125"/>
      <c r="F13" s="125"/>
      <c r="G13" s="126"/>
      <c r="R13" s="1"/>
      <c r="S13" s="2"/>
      <c r="T13" s="2"/>
      <c r="U13" s="2"/>
      <c r="V13" s="2"/>
      <c r="W13" s="2"/>
      <c r="X13" s="1"/>
    </row>
    <row r="14" spans="1:24" ht="51.95" customHeight="1" thickBot="1" x14ac:dyDescent="0.25">
      <c r="A14" s="135"/>
      <c r="B14" s="103" t="s">
        <v>27</v>
      </c>
      <c r="C14" s="36" t="s">
        <v>58</v>
      </c>
      <c r="D14" s="132" t="s">
        <v>159</v>
      </c>
      <c r="E14" s="33">
        <v>28.7</v>
      </c>
      <c r="F14" s="99">
        <v>0.107</v>
      </c>
      <c r="G14" s="280">
        <v>29597</v>
      </c>
    </row>
    <row r="15" spans="1:24" ht="51.95" customHeight="1" thickBot="1" x14ac:dyDescent="0.25">
      <c r="A15" s="136"/>
      <c r="B15" s="103" t="s">
        <v>28</v>
      </c>
      <c r="C15" s="36" t="s">
        <v>59</v>
      </c>
      <c r="D15" s="133"/>
      <c r="E15" s="33">
        <v>33.299999999999997</v>
      </c>
      <c r="F15" s="99">
        <v>0.115</v>
      </c>
      <c r="G15" s="280">
        <v>31412</v>
      </c>
    </row>
    <row r="16" spans="1:24" ht="15" customHeight="1" thickBot="1" x14ac:dyDescent="0.25">
      <c r="A16" s="124" t="s">
        <v>19</v>
      </c>
      <c r="B16" s="125"/>
      <c r="C16" s="125"/>
      <c r="D16" s="125"/>
      <c r="E16" s="125"/>
      <c r="F16" s="125"/>
      <c r="G16" s="126"/>
      <c r="R16" s="1"/>
      <c r="S16" s="2"/>
      <c r="T16" s="2"/>
      <c r="U16" s="2"/>
      <c r="V16" s="2"/>
      <c r="W16" s="2"/>
      <c r="X16" s="1"/>
    </row>
    <row r="17" spans="1:25" ht="35.1" customHeight="1" thickBot="1" x14ac:dyDescent="0.25">
      <c r="A17" s="128"/>
      <c r="B17" s="103" t="s">
        <v>29</v>
      </c>
      <c r="C17" s="32" t="s">
        <v>55</v>
      </c>
      <c r="D17" s="132" t="s">
        <v>166</v>
      </c>
      <c r="E17" s="33">
        <v>5.0999999999999996</v>
      </c>
      <c r="F17" s="99">
        <v>1.4999999999999999E-2</v>
      </c>
      <c r="G17" s="280">
        <v>4343</v>
      </c>
    </row>
    <row r="18" spans="1:25" ht="35.1" customHeight="1" thickBot="1" x14ac:dyDescent="0.25">
      <c r="A18" s="129"/>
      <c r="B18" s="103" t="s">
        <v>30</v>
      </c>
      <c r="C18" s="32" t="s">
        <v>56</v>
      </c>
      <c r="D18" s="133"/>
      <c r="E18" s="33">
        <v>5.6</v>
      </c>
      <c r="F18" s="99">
        <v>1.7000000000000001E-2</v>
      </c>
      <c r="G18" s="280">
        <v>4511</v>
      </c>
    </row>
    <row r="19" spans="1:25" ht="35.1" customHeight="1" thickBot="1" x14ac:dyDescent="0.25">
      <c r="A19" s="130"/>
      <c r="B19" s="103" t="s">
        <v>31</v>
      </c>
      <c r="C19" s="34" t="s">
        <v>57</v>
      </c>
      <c r="D19" s="134"/>
      <c r="E19" s="33">
        <v>6.6</v>
      </c>
      <c r="F19" s="99">
        <v>1.9E-2</v>
      </c>
      <c r="G19" s="280">
        <v>4679</v>
      </c>
    </row>
    <row r="20" spans="1:25" ht="15" customHeight="1" thickBot="1" x14ac:dyDescent="0.25">
      <c r="A20" s="124" t="s">
        <v>12</v>
      </c>
      <c r="B20" s="125"/>
      <c r="C20" s="125"/>
      <c r="D20" s="125"/>
      <c r="E20" s="125"/>
      <c r="F20" s="125"/>
      <c r="G20" s="126"/>
      <c r="J20" s="1"/>
      <c r="K20" s="1"/>
      <c r="L20" s="1"/>
      <c r="M20" s="1"/>
      <c r="N20" s="1"/>
      <c r="O20" s="1"/>
      <c r="R20" s="1"/>
      <c r="S20" s="4"/>
      <c r="T20" s="4"/>
      <c r="U20" s="4"/>
      <c r="V20" s="4"/>
      <c r="W20" s="4"/>
      <c r="X20" s="1"/>
    </row>
    <row r="21" spans="1:25" ht="99.75" customHeight="1" thickBot="1" x14ac:dyDescent="0.25">
      <c r="A21" s="107"/>
      <c r="B21" s="104" t="s">
        <v>32</v>
      </c>
      <c r="C21" s="29" t="s">
        <v>68</v>
      </c>
      <c r="D21" s="30" t="s">
        <v>154</v>
      </c>
      <c r="E21" s="33">
        <v>25</v>
      </c>
      <c r="F21" s="100">
        <v>4.5999999999999999E-2</v>
      </c>
      <c r="G21" s="281">
        <v>10863</v>
      </c>
      <c r="J21" s="1"/>
      <c r="K21" s="1"/>
      <c r="L21" s="1"/>
      <c r="M21" s="1"/>
      <c r="N21" s="1"/>
      <c r="O21" s="1"/>
      <c r="R21" s="1"/>
      <c r="S21" s="4"/>
      <c r="T21" s="4"/>
      <c r="U21" s="4"/>
      <c r="V21" s="4"/>
      <c r="W21" s="4"/>
      <c r="X21" s="1"/>
    </row>
    <row r="22" spans="1:25" ht="99.75" customHeight="1" thickBot="1" x14ac:dyDescent="0.25">
      <c r="A22" s="19"/>
      <c r="B22" s="104" t="s">
        <v>127</v>
      </c>
      <c r="C22" s="29" t="s">
        <v>69</v>
      </c>
      <c r="D22" s="30" t="s">
        <v>155</v>
      </c>
      <c r="E22" s="33">
        <v>44.3</v>
      </c>
      <c r="F22" s="101">
        <v>0.08</v>
      </c>
      <c r="G22" s="281">
        <v>26287</v>
      </c>
      <c r="J22" s="1"/>
      <c r="K22" s="1"/>
      <c r="L22" s="1"/>
      <c r="M22" s="1"/>
      <c r="N22" s="1"/>
      <c r="O22" s="1"/>
      <c r="R22" s="1"/>
      <c r="S22" s="4"/>
      <c r="T22" s="4"/>
      <c r="U22" s="4"/>
      <c r="V22" s="4"/>
      <c r="W22" s="4"/>
      <c r="X22" s="1"/>
    </row>
    <row r="23" spans="1:25" ht="15" customHeight="1" thickBot="1" x14ac:dyDescent="0.25">
      <c r="A23" s="124" t="s">
        <v>18</v>
      </c>
      <c r="B23" s="125"/>
      <c r="C23" s="125"/>
      <c r="D23" s="125"/>
      <c r="E23" s="125"/>
      <c r="F23" s="125"/>
      <c r="G23" s="126"/>
      <c r="Q23" s="1"/>
      <c r="R23" s="1"/>
      <c r="S23" s="1"/>
      <c r="T23" s="1"/>
      <c r="U23" s="1"/>
      <c r="V23" s="1"/>
      <c r="W23" s="1"/>
      <c r="X23" s="1"/>
      <c r="Y23" s="1"/>
    </row>
    <row r="24" spans="1:25" ht="90" customHeight="1" thickBot="1" x14ac:dyDescent="0.25">
      <c r="A24" s="104"/>
      <c r="B24" s="105" t="s">
        <v>33</v>
      </c>
      <c r="C24" s="23" t="s">
        <v>66</v>
      </c>
      <c r="D24" s="110" t="s">
        <v>156</v>
      </c>
      <c r="E24" s="33">
        <v>38.4</v>
      </c>
      <c r="F24" s="100">
        <v>0.22700000000000001</v>
      </c>
      <c r="G24" s="281">
        <v>42459</v>
      </c>
      <c r="Q24" s="1"/>
      <c r="R24" s="1"/>
      <c r="S24" s="1"/>
      <c r="T24" s="1"/>
      <c r="U24" s="1"/>
      <c r="V24" s="1"/>
      <c r="W24" s="1"/>
      <c r="X24" s="1"/>
      <c r="Y24" s="1"/>
    </row>
    <row r="25" spans="1:25" ht="90" customHeight="1" thickBot="1" x14ac:dyDescent="0.25">
      <c r="A25" s="104"/>
      <c r="B25" s="105" t="s">
        <v>34</v>
      </c>
      <c r="C25" s="23" t="s">
        <v>65</v>
      </c>
      <c r="D25" s="110" t="s">
        <v>157</v>
      </c>
      <c r="E25" s="33">
        <v>69.5</v>
      </c>
      <c r="F25" s="101">
        <v>0.35899999999999999</v>
      </c>
      <c r="G25" s="281">
        <v>73771</v>
      </c>
      <c r="Q25" s="1"/>
      <c r="R25" s="1"/>
      <c r="S25" s="1"/>
      <c r="T25" s="1"/>
      <c r="U25" s="1"/>
      <c r="V25" s="1"/>
      <c r="W25" s="1"/>
      <c r="X25" s="1"/>
      <c r="Y25" s="1"/>
    </row>
    <row r="26" spans="1:25" ht="15" customHeight="1" thickBot="1" x14ac:dyDescent="0.25">
      <c r="A26" s="124" t="s">
        <v>0</v>
      </c>
      <c r="B26" s="125"/>
      <c r="C26" s="125"/>
      <c r="D26" s="125"/>
      <c r="E26" s="125"/>
      <c r="F26" s="125"/>
      <c r="G26" s="126"/>
    </row>
    <row r="27" spans="1:25" ht="99.75" customHeight="1" thickBot="1" x14ac:dyDescent="0.25">
      <c r="A27" s="28"/>
      <c r="B27" s="104" t="s">
        <v>35</v>
      </c>
      <c r="C27" s="25" t="s">
        <v>67</v>
      </c>
      <c r="D27" s="110" t="s">
        <v>158</v>
      </c>
      <c r="E27" s="33">
        <v>19.899999999999999</v>
      </c>
      <c r="F27" s="99">
        <v>6.6000000000000003E-2</v>
      </c>
      <c r="G27" s="282">
        <v>25922</v>
      </c>
      <c r="H27" s="5"/>
      <c r="I27" s="5"/>
      <c r="J27" s="5"/>
      <c r="K27" s="1"/>
    </row>
  </sheetData>
  <mergeCells count="21">
    <mergeCell ref="A6:A8"/>
    <mergeCell ref="A26:G26"/>
    <mergeCell ref="A23:G23"/>
    <mergeCell ref="A20:G20"/>
    <mergeCell ref="D4"/>
    <mergeCell ref="A13:G13"/>
    <mergeCell ref="D6:D8"/>
    <mergeCell ref="D14:D15"/>
    <mergeCell ref="A9:A10"/>
    <mergeCell ref="A17:A19"/>
    <mergeCell ref="D17:D19"/>
    <mergeCell ref="A16:G16"/>
    <mergeCell ref="D9:D10"/>
    <mergeCell ref="A14:A15"/>
    <mergeCell ref="A11:A12"/>
    <mergeCell ref="D11:D12"/>
    <mergeCell ref="A3:C3"/>
    <mergeCell ref="A1:G1"/>
    <mergeCell ref="A2:G2"/>
    <mergeCell ref="A5:G5"/>
    <mergeCell ref="E3:F3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63" orientation="portrait" r:id="rId1"/>
  <headerFooter alignWithMargins="0"/>
  <rowBreaks count="1" manualBreakCount="1">
    <brk id="22" max="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4"/>
  <sheetViews>
    <sheetView view="pageBreakPreview" zoomScale="85" zoomScaleNormal="85" zoomScaleSheetLayoutView="85" workbookViewId="0">
      <selection activeCell="G4" sqref="G4"/>
    </sheetView>
  </sheetViews>
  <sheetFormatPr defaultRowHeight="12.75" x14ac:dyDescent="0.2"/>
  <cols>
    <col min="1" max="1" width="32.7109375" style="3" customWidth="1"/>
    <col min="2" max="2" width="19.5703125" style="6" bestFit="1" customWidth="1"/>
    <col min="3" max="3" width="16.7109375" style="3" customWidth="1"/>
    <col min="4" max="4" width="53.5703125" style="3" customWidth="1"/>
    <col min="5" max="6" width="10.7109375" style="3" customWidth="1"/>
    <col min="7" max="7" width="10.7109375" style="287" customWidth="1"/>
    <col min="8" max="10" width="5.85546875" style="3" customWidth="1"/>
    <col min="11" max="16384" width="9.140625" style="3"/>
  </cols>
  <sheetData>
    <row r="1" spans="1:12" ht="133.5" customHeight="1" thickBot="1" x14ac:dyDescent="0.25">
      <c r="A1" s="142"/>
      <c r="B1" s="143"/>
      <c r="C1" s="143"/>
      <c r="D1" s="143"/>
      <c r="E1" s="143"/>
      <c r="F1" s="143"/>
      <c r="G1" s="144"/>
    </row>
    <row r="2" spans="1:12" ht="38.25" customHeight="1" thickBot="1" x14ac:dyDescent="0.25">
      <c r="A2" s="31" t="s">
        <v>16</v>
      </c>
      <c r="B2" s="106" t="s">
        <v>1</v>
      </c>
      <c r="C2" s="21" t="s">
        <v>11</v>
      </c>
      <c r="D2" s="21" t="s">
        <v>10</v>
      </c>
      <c r="E2" s="15" t="s">
        <v>14</v>
      </c>
      <c r="F2" s="21" t="s">
        <v>13</v>
      </c>
      <c r="G2" s="284" t="s">
        <v>2</v>
      </c>
    </row>
    <row r="3" spans="1:12" ht="15" customHeight="1" thickBot="1" x14ac:dyDescent="0.25">
      <c r="A3" s="124" t="s">
        <v>36</v>
      </c>
      <c r="B3" s="125"/>
      <c r="C3" s="125"/>
      <c r="D3" s="125"/>
      <c r="E3" s="125"/>
      <c r="F3" s="125"/>
      <c r="G3" s="126"/>
    </row>
    <row r="4" spans="1:12" ht="121.5" customHeight="1" thickBot="1" x14ac:dyDescent="0.25">
      <c r="A4" s="19"/>
      <c r="B4" s="107" t="s">
        <v>128</v>
      </c>
      <c r="C4" s="19" t="s">
        <v>146</v>
      </c>
      <c r="D4" s="20" t="s">
        <v>160</v>
      </c>
      <c r="E4" s="33">
        <v>81.3</v>
      </c>
      <c r="F4" s="99">
        <v>0.188</v>
      </c>
      <c r="G4" s="285">
        <v>43258</v>
      </c>
    </row>
    <row r="5" spans="1:12" ht="121.5" customHeight="1" thickBot="1" x14ac:dyDescent="0.25">
      <c r="A5" s="19"/>
      <c r="B5" s="107" t="s">
        <v>129</v>
      </c>
      <c r="C5" s="19" t="s">
        <v>147</v>
      </c>
      <c r="D5" s="20" t="s">
        <v>161</v>
      </c>
      <c r="E5" s="33">
        <v>91.5</v>
      </c>
      <c r="F5" s="99">
        <v>0.23799999999999999</v>
      </c>
      <c r="G5" s="285">
        <v>52077</v>
      </c>
    </row>
    <row r="6" spans="1:12" ht="15" customHeight="1" thickBot="1" x14ac:dyDescent="0.3">
      <c r="A6" s="139" t="s">
        <v>37</v>
      </c>
      <c r="B6" s="140"/>
      <c r="C6" s="140"/>
      <c r="D6" s="140"/>
      <c r="E6" s="140"/>
      <c r="F6" s="140"/>
      <c r="G6" s="141"/>
    </row>
    <row r="7" spans="1:12" ht="129.94999999999999" customHeight="1" thickBot="1" x14ac:dyDescent="0.25">
      <c r="A7" s="19"/>
      <c r="B7" s="107" t="s">
        <v>38</v>
      </c>
      <c r="C7" s="19" t="s">
        <v>70</v>
      </c>
      <c r="D7" s="20" t="s">
        <v>162</v>
      </c>
      <c r="E7" s="33">
        <v>158.5</v>
      </c>
      <c r="F7" s="99">
        <v>0.13300000000000001</v>
      </c>
      <c r="G7" s="285">
        <v>58319</v>
      </c>
    </row>
    <row r="8" spans="1:12" ht="13.5" customHeight="1" thickBot="1" x14ac:dyDescent="0.25">
      <c r="A8" s="124" t="s">
        <v>124</v>
      </c>
      <c r="B8" s="125"/>
      <c r="C8" s="125"/>
      <c r="D8" s="125"/>
      <c r="E8" s="125"/>
      <c r="F8" s="125"/>
      <c r="G8" s="126"/>
    </row>
    <row r="9" spans="1:12" ht="120" customHeight="1" thickBot="1" x14ac:dyDescent="0.25">
      <c r="A9" s="92"/>
      <c r="B9" s="108" t="s">
        <v>125</v>
      </c>
      <c r="C9" s="87" t="s">
        <v>96</v>
      </c>
      <c r="D9" s="97" t="s">
        <v>164</v>
      </c>
      <c r="E9" s="88">
        <v>41.85</v>
      </c>
      <c r="F9" s="87">
        <v>7.5999999999999998E-2</v>
      </c>
      <c r="G9" s="286">
        <v>11457</v>
      </c>
    </row>
    <row r="10" spans="1:12" ht="13.5" customHeight="1" thickBot="1" x14ac:dyDescent="0.25">
      <c r="A10" s="124" t="s">
        <v>126</v>
      </c>
      <c r="B10" s="125"/>
      <c r="C10" s="125"/>
      <c r="D10" s="125"/>
      <c r="E10" s="125"/>
      <c r="F10" s="125"/>
      <c r="G10" s="126"/>
    </row>
    <row r="11" spans="1:12" ht="50.1" customHeight="1" thickBot="1" x14ac:dyDescent="0.25">
      <c r="A11" s="145"/>
      <c r="B11" s="108" t="s">
        <v>95</v>
      </c>
      <c r="C11" s="87" t="s">
        <v>96</v>
      </c>
      <c r="D11" s="152" t="s">
        <v>139</v>
      </c>
      <c r="E11" s="88">
        <v>40.700000000000003</v>
      </c>
      <c r="F11" s="89">
        <v>9.7000000000000003E-2</v>
      </c>
      <c r="G11" s="286">
        <v>12505</v>
      </c>
    </row>
    <row r="12" spans="1:12" ht="50.1" customHeight="1" thickBot="1" x14ac:dyDescent="0.25">
      <c r="A12" s="146"/>
      <c r="B12" s="108" t="s">
        <v>97</v>
      </c>
      <c r="C12" s="87" t="s">
        <v>98</v>
      </c>
      <c r="D12" s="153"/>
      <c r="E12" s="88">
        <v>31.3</v>
      </c>
      <c r="F12" s="89">
        <v>6.3E-2</v>
      </c>
      <c r="G12" s="286">
        <v>8311</v>
      </c>
    </row>
    <row r="13" spans="1:12" ht="50.1" customHeight="1" thickBot="1" x14ac:dyDescent="0.25">
      <c r="A13" s="151"/>
      <c r="B13" s="108" t="s">
        <v>99</v>
      </c>
      <c r="C13" s="23" t="s">
        <v>100</v>
      </c>
      <c r="D13" s="154"/>
      <c r="E13" s="88">
        <v>23</v>
      </c>
      <c r="F13" s="90">
        <v>0.04</v>
      </c>
      <c r="G13" s="286">
        <v>5963</v>
      </c>
      <c r="L13" s="91"/>
    </row>
    <row r="14" spans="1:12" ht="15" customHeight="1" thickBot="1" x14ac:dyDescent="0.3">
      <c r="A14" s="139" t="s">
        <v>40</v>
      </c>
      <c r="B14" s="140"/>
      <c r="C14" s="140"/>
      <c r="D14" s="140"/>
      <c r="E14" s="140"/>
      <c r="F14" s="140"/>
      <c r="G14" s="141"/>
    </row>
    <row r="15" spans="1:12" ht="50.1" customHeight="1" thickBot="1" x14ac:dyDescent="0.25">
      <c r="A15" s="145"/>
      <c r="B15" s="108" t="s">
        <v>103</v>
      </c>
      <c r="C15" s="87" t="s">
        <v>110</v>
      </c>
      <c r="D15" s="147" t="s">
        <v>163</v>
      </c>
      <c r="E15" s="33">
        <v>21.6</v>
      </c>
      <c r="F15" s="99">
        <v>0.05</v>
      </c>
      <c r="G15" s="286">
        <v>7085</v>
      </c>
    </row>
    <row r="16" spans="1:12" ht="50.1" customHeight="1" thickBot="1" x14ac:dyDescent="0.25">
      <c r="A16" s="146"/>
      <c r="B16" s="108" t="s">
        <v>102</v>
      </c>
      <c r="C16" s="87" t="s">
        <v>111</v>
      </c>
      <c r="D16" s="148"/>
      <c r="E16" s="33">
        <v>13.6</v>
      </c>
      <c r="F16" s="99">
        <v>2.1999999999999999E-2</v>
      </c>
      <c r="G16" s="286">
        <v>4724</v>
      </c>
    </row>
    <row r="17" spans="1:24" ht="50.1" customHeight="1" thickBot="1" x14ac:dyDescent="0.25">
      <c r="A17" s="146"/>
      <c r="B17" s="108" t="s">
        <v>101</v>
      </c>
      <c r="C17" s="92" t="s">
        <v>71</v>
      </c>
      <c r="D17" s="148" t="s">
        <v>54</v>
      </c>
      <c r="E17" s="33">
        <v>9.9</v>
      </c>
      <c r="F17" s="99">
        <v>0.03</v>
      </c>
      <c r="G17" s="286">
        <v>3619</v>
      </c>
      <c r="L17" s="91"/>
    </row>
    <row r="18" spans="1:24" ht="39" customHeight="1" thickBot="1" x14ac:dyDescent="0.25">
      <c r="A18" s="149"/>
      <c r="B18" s="109" t="s">
        <v>106</v>
      </c>
      <c r="C18" s="37" t="s">
        <v>107</v>
      </c>
      <c r="D18" s="95" t="s">
        <v>140</v>
      </c>
      <c r="E18" s="98">
        <v>6.1</v>
      </c>
      <c r="F18" s="37">
        <v>5.0000000000000001E-3</v>
      </c>
      <c r="G18" s="286">
        <v>2315</v>
      </c>
      <c r="I18" s="1"/>
      <c r="J18" s="1"/>
      <c r="K18" s="1"/>
      <c r="L18" s="1"/>
      <c r="M18" s="1"/>
      <c r="N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9" customHeight="1" thickBot="1" x14ac:dyDescent="0.25">
      <c r="A19" s="150"/>
      <c r="B19" s="109" t="s">
        <v>108</v>
      </c>
      <c r="C19" s="37" t="s">
        <v>109</v>
      </c>
      <c r="D19" s="93" t="s">
        <v>132</v>
      </c>
      <c r="E19" s="94">
        <v>0.2</v>
      </c>
      <c r="F19" s="37">
        <v>1E-3</v>
      </c>
      <c r="G19" s="286">
        <v>781</v>
      </c>
      <c r="I19" s="1"/>
      <c r="J19" s="1"/>
      <c r="K19" s="1"/>
      <c r="L19" s="1"/>
      <c r="M19" s="1"/>
      <c r="N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75" customHeight="1" thickBot="1" x14ac:dyDescent="0.25">
      <c r="A20" s="37"/>
      <c r="B20" s="109" t="s">
        <v>104</v>
      </c>
      <c r="C20" s="37" t="s">
        <v>105</v>
      </c>
      <c r="D20" s="93" t="s">
        <v>133</v>
      </c>
      <c r="E20" s="94">
        <v>6</v>
      </c>
      <c r="F20" s="24">
        <v>1.4999999999999999E-2</v>
      </c>
      <c r="G20" s="286">
        <v>8459</v>
      </c>
    </row>
    <row r="21" spans="1:24" ht="75" customHeight="1" thickBot="1" x14ac:dyDescent="0.25">
      <c r="A21" s="37"/>
      <c r="B21" s="109" t="s">
        <v>141</v>
      </c>
      <c r="C21" s="87" t="s">
        <v>142</v>
      </c>
      <c r="D21" s="97" t="s">
        <v>143</v>
      </c>
      <c r="E21" s="94">
        <v>8</v>
      </c>
      <c r="F21" s="111">
        <v>2.3E-2</v>
      </c>
      <c r="G21" s="286">
        <v>1151</v>
      </c>
    </row>
    <row r="22" spans="1:24" ht="15" customHeight="1" thickBot="1" x14ac:dyDescent="0.3">
      <c r="A22" s="139" t="s">
        <v>39</v>
      </c>
      <c r="B22" s="140"/>
      <c r="C22" s="140"/>
      <c r="D22" s="140"/>
      <c r="E22" s="140"/>
      <c r="F22" s="140"/>
      <c r="G22" s="141"/>
    </row>
    <row r="23" spans="1:24" ht="60" customHeight="1" thickBot="1" x14ac:dyDescent="0.25">
      <c r="A23" s="19"/>
      <c r="B23" s="107" t="s">
        <v>44</v>
      </c>
      <c r="C23" s="19" t="s">
        <v>144</v>
      </c>
      <c r="D23" s="137" t="s">
        <v>152</v>
      </c>
      <c r="E23" s="33">
        <v>6</v>
      </c>
      <c r="F23" s="99">
        <v>1.2999999999999999E-2</v>
      </c>
      <c r="G23" s="285">
        <v>3179</v>
      </c>
    </row>
    <row r="24" spans="1:24" ht="60" customHeight="1" thickBot="1" x14ac:dyDescent="0.25">
      <c r="A24" s="35"/>
      <c r="B24" s="107" t="s">
        <v>45</v>
      </c>
      <c r="C24" s="19" t="s">
        <v>145</v>
      </c>
      <c r="D24" s="138"/>
      <c r="E24" s="33">
        <v>12</v>
      </c>
      <c r="F24" s="99">
        <v>2.8000000000000001E-2</v>
      </c>
      <c r="G24" s="285">
        <v>6191</v>
      </c>
    </row>
  </sheetData>
  <mergeCells count="13">
    <mergeCell ref="D23:D24"/>
    <mergeCell ref="A14:G14"/>
    <mergeCell ref="A1:G1"/>
    <mergeCell ref="A6:G6"/>
    <mergeCell ref="A3:G3"/>
    <mergeCell ref="A15:A17"/>
    <mergeCell ref="D15:D17"/>
    <mergeCell ref="A18:A19"/>
    <mergeCell ref="A8:G8"/>
    <mergeCell ref="A10:G10"/>
    <mergeCell ref="A11:A13"/>
    <mergeCell ref="D11:D13"/>
    <mergeCell ref="A22:G22"/>
  </mergeCells>
  <phoneticPr fontId="1" type="noConversion"/>
  <printOptions horizontalCentered="1"/>
  <pageMargins left="0.19685039370078741" right="0.19685039370078741" top="0.19685039370078741" bottom="0.19685039370078741" header="0.15748031496062992" footer="0.19685039370078741"/>
  <pageSetup paperSize="9" scale="5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9"/>
  <sheetViews>
    <sheetView view="pageBreakPreview" zoomScale="50" zoomScaleNormal="100" zoomScaleSheetLayoutView="50" workbookViewId="0">
      <selection activeCell="M11" sqref="A1:XFD1048576"/>
    </sheetView>
  </sheetViews>
  <sheetFormatPr defaultRowHeight="15" x14ac:dyDescent="0.25"/>
  <cols>
    <col min="1" max="1" width="38.42578125" style="85" customWidth="1"/>
    <col min="2" max="2" width="24.140625" style="85" bestFit="1" customWidth="1"/>
    <col min="3" max="3" width="25.28515625" style="85" customWidth="1"/>
    <col min="4" max="4" width="12.140625" style="65" customWidth="1"/>
    <col min="5" max="5" width="18.85546875" style="86" customWidth="1"/>
    <col min="6" max="6" width="12.140625" style="86" customWidth="1"/>
    <col min="7" max="7" width="24.28515625" style="86" customWidth="1"/>
    <col min="8" max="8" width="23" style="86" customWidth="1"/>
    <col min="9" max="9" width="30.28515625" style="86" customWidth="1"/>
    <col min="10" max="10" width="11" style="86" customWidth="1"/>
    <col min="11" max="11" width="16.5703125" style="38" customWidth="1"/>
    <col min="12" max="12" width="11.42578125" style="38" customWidth="1"/>
    <col min="13" max="13" width="17.42578125" style="296" customWidth="1"/>
    <col min="14" max="16384" width="9.140625" style="38"/>
  </cols>
  <sheetData>
    <row r="1" spans="1:14" ht="73.5" customHeight="1" x14ac:dyDescent="0.25">
      <c r="A1" s="209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1"/>
    </row>
    <row r="2" spans="1:14" ht="144" customHeight="1" thickBot="1" x14ac:dyDescent="0.3">
      <c r="A2" s="212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4"/>
    </row>
    <row r="3" spans="1:14" ht="38.25" customHeight="1" thickBot="1" x14ac:dyDescent="0.3">
      <c r="A3" s="159"/>
      <c r="B3" s="160"/>
      <c r="C3" s="160"/>
      <c r="D3" s="160"/>
      <c r="E3" s="160"/>
      <c r="F3" s="160"/>
      <c r="G3" s="160"/>
      <c r="H3" s="215"/>
      <c r="I3" s="215"/>
      <c r="J3" s="215"/>
      <c r="K3" s="215"/>
      <c r="L3" s="215"/>
      <c r="M3" s="216"/>
    </row>
    <row r="4" spans="1:14" ht="21" customHeight="1" x14ac:dyDescent="0.25">
      <c r="A4" s="217" t="s">
        <v>72</v>
      </c>
      <c r="B4" s="220"/>
      <c r="C4" s="221"/>
      <c r="D4" s="222" t="s">
        <v>73</v>
      </c>
      <c r="E4" s="223"/>
      <c r="F4" s="224" t="s">
        <v>74</v>
      </c>
      <c r="G4" s="225"/>
      <c r="H4" s="39"/>
      <c r="I4" s="230"/>
      <c r="J4" s="230"/>
      <c r="K4" s="230"/>
      <c r="L4" s="230"/>
      <c r="M4" s="231"/>
    </row>
    <row r="5" spans="1:14" ht="19.5" customHeight="1" x14ac:dyDescent="0.25">
      <c r="A5" s="218"/>
      <c r="B5" s="232"/>
      <c r="C5" s="233"/>
      <c r="D5" s="234" t="s">
        <v>75</v>
      </c>
      <c r="E5" s="235"/>
      <c r="F5" s="226"/>
      <c r="G5" s="227"/>
      <c r="H5" s="40"/>
      <c r="I5" s="207"/>
      <c r="J5" s="207"/>
      <c r="K5" s="207"/>
      <c r="L5" s="207"/>
      <c r="M5" s="208"/>
    </row>
    <row r="6" spans="1:14" ht="18.75" customHeight="1" thickBot="1" x14ac:dyDescent="0.35">
      <c r="A6" s="219"/>
      <c r="B6" s="182"/>
      <c r="C6" s="183"/>
      <c r="D6" s="184" t="s">
        <v>76</v>
      </c>
      <c r="E6" s="185"/>
      <c r="F6" s="228"/>
      <c r="G6" s="229"/>
      <c r="H6" s="186"/>
      <c r="I6" s="187"/>
      <c r="J6" s="187"/>
      <c r="K6" s="187"/>
      <c r="L6" s="187"/>
      <c r="M6" s="188"/>
    </row>
    <row r="7" spans="1:14" ht="54" customHeight="1" thickBot="1" x14ac:dyDescent="0.3">
      <c r="A7" s="189" t="s">
        <v>77</v>
      </c>
      <c r="B7" s="190"/>
      <c r="C7" s="190"/>
      <c r="D7" s="190"/>
      <c r="E7" s="190"/>
      <c r="F7" s="190"/>
      <c r="G7" s="190"/>
      <c r="H7" s="191"/>
      <c r="I7" s="191"/>
      <c r="J7" s="191"/>
      <c r="K7" s="191"/>
      <c r="L7" s="191"/>
      <c r="M7" s="192"/>
    </row>
    <row r="8" spans="1:14" ht="6.75" hidden="1" customHeight="1" x14ac:dyDescent="0.25">
      <c r="A8" s="193"/>
      <c r="B8" s="194"/>
      <c r="C8" s="194"/>
      <c r="D8" s="194"/>
      <c r="E8" s="195"/>
      <c r="F8" s="195"/>
      <c r="G8" s="195"/>
      <c r="H8" s="195"/>
      <c r="I8" s="195"/>
      <c r="J8" s="196"/>
      <c r="K8" s="41"/>
      <c r="L8" s="42"/>
      <c r="M8" s="288"/>
    </row>
    <row r="9" spans="1:14" ht="21" thickBot="1" x14ac:dyDescent="0.35">
      <c r="A9" s="155" t="s">
        <v>78</v>
      </c>
      <c r="B9" s="155" t="s">
        <v>16</v>
      </c>
      <c r="C9" s="155" t="s">
        <v>1</v>
      </c>
      <c r="D9" s="175" t="s">
        <v>79</v>
      </c>
      <c r="E9" s="177" t="s">
        <v>80</v>
      </c>
      <c r="F9" s="178"/>
      <c r="G9" s="178"/>
      <c r="H9" s="178"/>
      <c r="I9" s="178"/>
      <c r="J9" s="178"/>
      <c r="K9" s="178"/>
      <c r="L9" s="179"/>
      <c r="M9" s="289" t="s">
        <v>2</v>
      </c>
    </row>
    <row r="10" spans="1:14" ht="41.25" customHeight="1" thickBot="1" x14ac:dyDescent="0.3">
      <c r="A10" s="156"/>
      <c r="B10" s="162"/>
      <c r="C10" s="156"/>
      <c r="D10" s="176"/>
      <c r="E10" s="43" t="s">
        <v>81</v>
      </c>
      <c r="F10" s="44" t="s">
        <v>82</v>
      </c>
      <c r="G10" s="43" t="s">
        <v>46</v>
      </c>
      <c r="H10" s="44" t="s">
        <v>82</v>
      </c>
      <c r="I10" s="45" t="s">
        <v>83</v>
      </c>
      <c r="J10" s="44" t="s">
        <v>82</v>
      </c>
      <c r="K10" s="43" t="s">
        <v>47</v>
      </c>
      <c r="L10" s="44" t="s">
        <v>82</v>
      </c>
      <c r="M10" s="290"/>
    </row>
    <row r="11" spans="1:14" ht="117.75" customHeight="1" thickBot="1" x14ac:dyDescent="0.35">
      <c r="A11" s="46" t="s">
        <v>84</v>
      </c>
      <c r="B11" s="47"/>
      <c r="C11" s="47" t="s">
        <v>41</v>
      </c>
      <c r="D11" s="48">
        <v>1</v>
      </c>
      <c r="E11" s="49" t="s">
        <v>95</v>
      </c>
      <c r="F11" s="50">
        <v>1</v>
      </c>
      <c r="G11" s="51" t="s">
        <v>103</v>
      </c>
      <c r="H11" s="52" t="s">
        <v>85</v>
      </c>
      <c r="I11" s="53"/>
      <c r="J11" s="54"/>
      <c r="K11" s="55" t="s">
        <v>44</v>
      </c>
      <c r="L11" s="52" t="s">
        <v>85</v>
      </c>
      <c r="M11" s="291">
        <v>22768</v>
      </c>
      <c r="N11" s="56"/>
    </row>
    <row r="12" spans="1:14" ht="117.75" customHeight="1" thickBot="1" x14ac:dyDescent="0.3">
      <c r="A12" s="46" t="s">
        <v>86</v>
      </c>
      <c r="B12" s="47"/>
      <c r="C12" s="57" t="s">
        <v>112</v>
      </c>
      <c r="D12" s="48">
        <v>1</v>
      </c>
      <c r="E12" s="49" t="s">
        <v>95</v>
      </c>
      <c r="F12" s="50">
        <v>1</v>
      </c>
      <c r="G12" s="51" t="s">
        <v>101</v>
      </c>
      <c r="H12" s="52" t="s">
        <v>85</v>
      </c>
      <c r="I12" s="96" t="s">
        <v>121</v>
      </c>
      <c r="J12" s="59" t="s">
        <v>87</v>
      </c>
      <c r="K12" s="55" t="s">
        <v>44</v>
      </c>
      <c r="L12" s="52" t="s">
        <v>85</v>
      </c>
      <c r="M12" s="291">
        <v>26496</v>
      </c>
    </row>
    <row r="13" spans="1:14" ht="66.75" customHeight="1" thickBot="1" x14ac:dyDescent="0.3">
      <c r="A13" s="197" t="s">
        <v>88</v>
      </c>
      <c r="B13" s="199"/>
      <c r="C13" s="201" t="s">
        <v>113</v>
      </c>
      <c r="D13" s="203">
        <v>1</v>
      </c>
      <c r="E13" s="205" t="s">
        <v>95</v>
      </c>
      <c r="F13" s="203">
        <v>1</v>
      </c>
      <c r="G13" s="51" t="s">
        <v>102</v>
      </c>
      <c r="H13" s="52" t="s">
        <v>85</v>
      </c>
      <c r="I13" s="157"/>
      <c r="J13" s="168"/>
      <c r="K13" s="180" t="s">
        <v>44</v>
      </c>
      <c r="L13" s="170" t="s">
        <v>85</v>
      </c>
      <c r="M13" s="292">
        <v>24027</v>
      </c>
    </row>
    <row r="14" spans="1:14" ht="66.75" customHeight="1" thickBot="1" x14ac:dyDescent="0.3">
      <c r="A14" s="198"/>
      <c r="B14" s="200"/>
      <c r="C14" s="202"/>
      <c r="D14" s="204"/>
      <c r="E14" s="206"/>
      <c r="F14" s="204"/>
      <c r="G14" s="51" t="s">
        <v>101</v>
      </c>
      <c r="H14" s="52" t="s">
        <v>85</v>
      </c>
      <c r="I14" s="158"/>
      <c r="J14" s="169"/>
      <c r="K14" s="181"/>
      <c r="L14" s="171"/>
      <c r="M14" s="293"/>
    </row>
    <row r="15" spans="1:14" ht="117.75" customHeight="1" thickBot="1" x14ac:dyDescent="0.35">
      <c r="A15" s="46" t="s">
        <v>89</v>
      </c>
      <c r="B15" s="47"/>
      <c r="C15" s="57" t="s">
        <v>114</v>
      </c>
      <c r="D15" s="48">
        <v>1</v>
      </c>
      <c r="E15" s="49" t="s">
        <v>95</v>
      </c>
      <c r="F15" s="50">
        <v>1</v>
      </c>
      <c r="G15" s="51" t="s">
        <v>101</v>
      </c>
      <c r="H15" s="52" t="s">
        <v>87</v>
      </c>
      <c r="I15" s="53"/>
      <c r="J15" s="54"/>
      <c r="K15" s="55" t="s">
        <v>44</v>
      </c>
      <c r="L15" s="52" t="s">
        <v>85</v>
      </c>
      <c r="M15" s="291">
        <v>22922</v>
      </c>
    </row>
    <row r="16" spans="1:14" ht="117.75" customHeight="1" thickBot="1" x14ac:dyDescent="0.35">
      <c r="A16" s="46" t="s">
        <v>90</v>
      </c>
      <c r="B16" s="47"/>
      <c r="C16" s="57" t="s">
        <v>115</v>
      </c>
      <c r="D16" s="48">
        <v>1</v>
      </c>
      <c r="E16" s="61" t="s">
        <v>95</v>
      </c>
      <c r="F16" s="50">
        <v>1</v>
      </c>
      <c r="G16" s="51" t="s">
        <v>101</v>
      </c>
      <c r="H16" s="52" t="s">
        <v>85</v>
      </c>
      <c r="I16" s="53"/>
      <c r="J16" s="54"/>
      <c r="K16" s="55" t="s">
        <v>44</v>
      </c>
      <c r="L16" s="52" t="s">
        <v>85</v>
      </c>
      <c r="M16" s="291">
        <v>19302</v>
      </c>
    </row>
    <row r="17" spans="1:13" ht="117.75" customHeight="1" thickBot="1" x14ac:dyDescent="0.3">
      <c r="A17" s="46" t="s">
        <v>118</v>
      </c>
      <c r="B17" s="47"/>
      <c r="C17" s="57" t="s">
        <v>119</v>
      </c>
      <c r="D17" s="48">
        <v>1</v>
      </c>
      <c r="E17" s="61" t="s">
        <v>95</v>
      </c>
      <c r="F17" s="60">
        <v>1</v>
      </c>
      <c r="G17" s="51" t="s">
        <v>101</v>
      </c>
      <c r="H17" s="63" t="s">
        <v>85</v>
      </c>
      <c r="I17" s="58" t="s">
        <v>104</v>
      </c>
      <c r="J17" s="59" t="s">
        <v>87</v>
      </c>
      <c r="K17" s="62" t="s">
        <v>44</v>
      </c>
      <c r="L17" s="63" t="s">
        <v>85</v>
      </c>
      <c r="M17" s="291">
        <v>37221</v>
      </c>
    </row>
    <row r="18" spans="1:13" ht="117.75" customHeight="1" thickBot="1" x14ac:dyDescent="0.35">
      <c r="A18" s="46" t="s">
        <v>91</v>
      </c>
      <c r="B18" s="47"/>
      <c r="C18" s="47" t="s">
        <v>42</v>
      </c>
      <c r="D18" s="48">
        <v>1</v>
      </c>
      <c r="E18" s="49" t="s">
        <v>97</v>
      </c>
      <c r="F18" s="50">
        <v>1</v>
      </c>
      <c r="G18" s="51" t="s">
        <v>102</v>
      </c>
      <c r="H18" s="52" t="s">
        <v>85</v>
      </c>
      <c r="I18" s="53"/>
      <c r="J18" s="54"/>
      <c r="K18" s="55" t="s">
        <v>44</v>
      </c>
      <c r="L18" s="52" t="s">
        <v>85</v>
      </c>
      <c r="M18" s="291">
        <v>16214</v>
      </c>
    </row>
    <row r="19" spans="1:13" ht="117.75" customHeight="1" thickBot="1" x14ac:dyDescent="0.3">
      <c r="A19" s="46" t="s">
        <v>92</v>
      </c>
      <c r="B19" s="47"/>
      <c r="C19" s="47" t="s">
        <v>116</v>
      </c>
      <c r="D19" s="48">
        <v>1</v>
      </c>
      <c r="E19" s="49" t="s">
        <v>97</v>
      </c>
      <c r="F19" s="50">
        <v>1</v>
      </c>
      <c r="G19" s="51"/>
      <c r="H19" s="52"/>
      <c r="I19" s="96" t="s">
        <v>121</v>
      </c>
      <c r="J19" s="59" t="s">
        <v>87</v>
      </c>
      <c r="K19" s="55" t="s">
        <v>44</v>
      </c>
      <c r="L19" s="52" t="s">
        <v>85</v>
      </c>
      <c r="M19" s="291">
        <v>18683</v>
      </c>
    </row>
    <row r="20" spans="1:13" ht="117.75" customHeight="1" thickBot="1" x14ac:dyDescent="0.35">
      <c r="A20" s="46" t="s">
        <v>93</v>
      </c>
      <c r="B20" s="47"/>
      <c r="C20" s="47" t="s">
        <v>117</v>
      </c>
      <c r="D20" s="48">
        <v>1</v>
      </c>
      <c r="E20" s="49" t="s">
        <v>97</v>
      </c>
      <c r="F20" s="50">
        <v>1</v>
      </c>
      <c r="G20" s="51" t="s">
        <v>101</v>
      </c>
      <c r="H20" s="52" t="s">
        <v>85</v>
      </c>
      <c r="I20" s="53"/>
      <c r="J20" s="54"/>
      <c r="K20" s="55" t="s">
        <v>44</v>
      </c>
      <c r="L20" s="52" t="s">
        <v>85</v>
      </c>
      <c r="M20" s="291">
        <v>15109</v>
      </c>
    </row>
    <row r="21" spans="1:13" ht="117.75" customHeight="1" thickBot="1" x14ac:dyDescent="0.3">
      <c r="A21" s="46" t="s">
        <v>118</v>
      </c>
      <c r="B21" s="47"/>
      <c r="C21" s="47" t="s">
        <v>120</v>
      </c>
      <c r="D21" s="48">
        <v>1</v>
      </c>
      <c r="E21" s="61" t="s">
        <v>97</v>
      </c>
      <c r="F21" s="60">
        <v>1</v>
      </c>
      <c r="G21" s="51"/>
      <c r="H21" s="63"/>
      <c r="I21" s="58" t="s">
        <v>104</v>
      </c>
      <c r="J21" s="59" t="s">
        <v>87</v>
      </c>
      <c r="K21" s="62" t="s">
        <v>44</v>
      </c>
      <c r="L21" s="63" t="s">
        <v>85</v>
      </c>
      <c r="M21" s="291">
        <v>29408</v>
      </c>
    </row>
    <row r="22" spans="1:13" ht="117.75" customHeight="1" thickBot="1" x14ac:dyDescent="0.35">
      <c r="A22" s="46" t="s">
        <v>93</v>
      </c>
      <c r="B22" s="47"/>
      <c r="C22" s="47" t="s">
        <v>43</v>
      </c>
      <c r="D22" s="48">
        <v>1</v>
      </c>
      <c r="E22" s="49" t="s">
        <v>99</v>
      </c>
      <c r="F22" s="50">
        <v>1</v>
      </c>
      <c r="G22" s="51" t="s">
        <v>101</v>
      </c>
      <c r="H22" s="52" t="s">
        <v>85</v>
      </c>
      <c r="I22" s="53"/>
      <c r="J22" s="54"/>
      <c r="K22" s="55" t="s">
        <v>44</v>
      </c>
      <c r="L22" s="52" t="s">
        <v>85</v>
      </c>
      <c r="M22" s="291">
        <v>12761</v>
      </c>
    </row>
    <row r="23" spans="1:13" ht="31.5" customHeight="1" thickBot="1" x14ac:dyDescent="0.3">
      <c r="A23" s="172" t="s">
        <v>94</v>
      </c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4"/>
    </row>
    <row r="24" spans="1:13" ht="18" customHeight="1" thickBot="1" x14ac:dyDescent="0.35">
      <c r="A24" s="155" t="s">
        <v>78</v>
      </c>
      <c r="B24" s="155" t="s">
        <v>16</v>
      </c>
      <c r="C24" s="155" t="s">
        <v>1</v>
      </c>
      <c r="D24" s="175" t="s">
        <v>79</v>
      </c>
      <c r="E24" s="177" t="s">
        <v>80</v>
      </c>
      <c r="F24" s="178"/>
      <c r="G24" s="178"/>
      <c r="H24" s="178"/>
      <c r="I24" s="178"/>
      <c r="J24" s="178"/>
      <c r="K24" s="178"/>
      <c r="L24" s="179"/>
      <c r="M24" s="289" t="s">
        <v>2</v>
      </c>
    </row>
    <row r="25" spans="1:13" s="65" customFormat="1" ht="33.75" customHeight="1" thickBot="1" x14ac:dyDescent="0.3">
      <c r="A25" s="156"/>
      <c r="B25" s="156"/>
      <c r="C25" s="156"/>
      <c r="D25" s="176"/>
      <c r="E25" s="43" t="s">
        <v>81</v>
      </c>
      <c r="F25" s="44" t="s">
        <v>82</v>
      </c>
      <c r="G25" s="43" t="s">
        <v>46</v>
      </c>
      <c r="H25" s="44" t="s">
        <v>82</v>
      </c>
      <c r="I25" s="64" t="s">
        <v>83</v>
      </c>
      <c r="J25" s="44" t="s">
        <v>82</v>
      </c>
      <c r="K25" s="43" t="s">
        <v>47</v>
      </c>
      <c r="L25" s="44" t="s">
        <v>82</v>
      </c>
      <c r="M25" s="290"/>
    </row>
    <row r="26" spans="1:13" s="65" customFormat="1" ht="121.5" customHeight="1" thickBot="1" x14ac:dyDescent="0.35">
      <c r="A26" s="66" t="s">
        <v>94</v>
      </c>
      <c r="B26" s="47"/>
      <c r="C26" s="66" t="s">
        <v>122</v>
      </c>
      <c r="D26" s="67">
        <v>1</v>
      </c>
      <c r="E26" s="68" t="s">
        <v>123</v>
      </c>
      <c r="F26" s="69">
        <v>1</v>
      </c>
      <c r="G26" s="51" t="s">
        <v>103</v>
      </c>
      <c r="H26" s="70">
        <v>1</v>
      </c>
      <c r="I26" s="71"/>
      <c r="J26" s="71"/>
      <c r="K26" s="62" t="s">
        <v>44</v>
      </c>
      <c r="L26" s="52" t="s">
        <v>85</v>
      </c>
      <c r="M26" s="291">
        <v>21720</v>
      </c>
    </row>
    <row r="27" spans="1:13" ht="30.75" customHeight="1" thickBot="1" x14ac:dyDescent="0.3">
      <c r="A27" s="159" t="s">
        <v>39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1"/>
    </row>
    <row r="28" spans="1:13" ht="17.25" customHeight="1" thickBot="1" x14ac:dyDescent="0.3">
      <c r="A28" s="156" t="s">
        <v>78</v>
      </c>
      <c r="B28" s="155" t="s">
        <v>16</v>
      </c>
      <c r="C28" s="155" t="s">
        <v>1</v>
      </c>
      <c r="D28" s="163" t="s">
        <v>79</v>
      </c>
      <c r="E28" s="165" t="s">
        <v>80</v>
      </c>
      <c r="F28" s="166"/>
      <c r="G28" s="166"/>
      <c r="H28" s="166"/>
      <c r="I28" s="166"/>
      <c r="J28" s="166"/>
      <c r="K28" s="166"/>
      <c r="L28" s="166"/>
      <c r="M28" s="167"/>
    </row>
    <row r="29" spans="1:13" ht="38.25" customHeight="1" thickBot="1" x14ac:dyDescent="0.3">
      <c r="A29" s="162"/>
      <c r="B29" s="156"/>
      <c r="C29" s="156"/>
      <c r="D29" s="164"/>
      <c r="E29" s="73" t="s">
        <v>47</v>
      </c>
      <c r="F29" s="74"/>
      <c r="G29" s="74"/>
      <c r="H29" s="74"/>
      <c r="I29" s="74"/>
      <c r="J29" s="74"/>
      <c r="K29" s="74"/>
      <c r="L29" s="74"/>
      <c r="M29" s="294"/>
    </row>
    <row r="30" spans="1:13" ht="124.5" customHeight="1" thickBot="1" x14ac:dyDescent="0.35">
      <c r="A30" s="75" t="s">
        <v>47</v>
      </c>
      <c r="B30" s="76"/>
      <c r="C30" s="112" t="s">
        <v>44</v>
      </c>
      <c r="D30" s="77">
        <v>1</v>
      </c>
      <c r="E30" s="55" t="s">
        <v>44</v>
      </c>
      <c r="F30" s="78"/>
      <c r="G30" s="78"/>
      <c r="H30" s="78"/>
      <c r="I30" s="78"/>
      <c r="J30" s="78"/>
      <c r="K30" s="79"/>
      <c r="L30" s="80"/>
      <c r="M30" s="295">
        <v>3179</v>
      </c>
    </row>
    <row r="31" spans="1:13" ht="125.25" customHeight="1" thickBot="1" x14ac:dyDescent="0.35">
      <c r="A31" s="75" t="s">
        <v>47</v>
      </c>
      <c r="B31" s="76"/>
      <c r="C31" s="72" t="s">
        <v>45</v>
      </c>
      <c r="D31" s="77">
        <v>1</v>
      </c>
      <c r="E31" s="72" t="s">
        <v>45</v>
      </c>
      <c r="F31" s="78"/>
      <c r="G31" s="78"/>
      <c r="H31" s="78"/>
      <c r="I31" s="78"/>
      <c r="J31" s="78"/>
      <c r="K31" s="81"/>
      <c r="L31" s="79"/>
      <c r="M31" s="295">
        <v>6191</v>
      </c>
    </row>
    <row r="32" spans="1:13" x14ac:dyDescent="0.25">
      <c r="A32" s="82"/>
      <c r="B32" s="82"/>
      <c r="C32" s="82"/>
      <c r="D32" s="83"/>
      <c r="E32" s="84"/>
      <c r="F32" s="84"/>
      <c r="G32" s="84"/>
      <c r="H32" s="84"/>
      <c r="I32" s="84"/>
      <c r="J32" s="84"/>
    </row>
    <row r="33" spans="1:10" x14ac:dyDescent="0.25">
      <c r="A33" s="82"/>
      <c r="B33" s="82"/>
      <c r="C33" s="82"/>
      <c r="D33" s="83"/>
      <c r="E33" s="84"/>
      <c r="F33" s="84"/>
      <c r="G33" s="84"/>
      <c r="H33" s="84"/>
      <c r="I33" s="84"/>
      <c r="J33" s="84"/>
    </row>
    <row r="34" spans="1:10" x14ac:dyDescent="0.25">
      <c r="A34" s="82"/>
      <c r="B34" s="82"/>
      <c r="C34" s="82"/>
      <c r="D34" s="83"/>
      <c r="E34" s="84"/>
      <c r="F34" s="84"/>
      <c r="G34" s="84"/>
      <c r="H34" s="84"/>
      <c r="I34" s="84"/>
      <c r="J34" s="84"/>
    </row>
    <row r="35" spans="1:10" x14ac:dyDescent="0.25">
      <c r="A35" s="82"/>
      <c r="B35" s="82"/>
      <c r="C35" s="82"/>
      <c r="D35" s="83"/>
      <c r="E35" s="84"/>
      <c r="F35" s="84"/>
      <c r="G35" s="84"/>
      <c r="H35" s="84"/>
      <c r="I35" s="84"/>
      <c r="J35" s="84"/>
    </row>
    <row r="36" spans="1:10" x14ac:dyDescent="0.25">
      <c r="A36" s="82"/>
      <c r="B36" s="82"/>
      <c r="C36" s="82"/>
      <c r="D36" s="83"/>
      <c r="E36" s="84"/>
      <c r="F36" s="84"/>
      <c r="G36" s="84"/>
      <c r="H36" s="84"/>
      <c r="I36" s="84"/>
      <c r="J36" s="84"/>
    </row>
    <row r="37" spans="1:10" x14ac:dyDescent="0.25">
      <c r="A37" s="82"/>
      <c r="B37" s="82"/>
      <c r="C37" s="82"/>
      <c r="D37" s="83"/>
      <c r="E37" s="84"/>
      <c r="F37" s="84"/>
      <c r="G37" s="84"/>
      <c r="H37" s="84"/>
      <c r="I37" s="84"/>
      <c r="J37" s="84"/>
    </row>
    <row r="38" spans="1:10" x14ac:dyDescent="0.25">
      <c r="A38" s="82"/>
      <c r="B38" s="82"/>
      <c r="C38" s="82"/>
      <c r="D38" s="83"/>
      <c r="E38" s="84"/>
      <c r="F38" s="84"/>
      <c r="G38" s="84"/>
      <c r="H38" s="84"/>
      <c r="I38" s="84"/>
      <c r="J38" s="84"/>
    </row>
    <row r="39" spans="1:10" x14ac:dyDescent="0.25">
      <c r="A39" s="82"/>
      <c r="B39" s="82"/>
      <c r="C39" s="82"/>
      <c r="D39" s="83"/>
      <c r="E39" s="84"/>
      <c r="F39" s="84"/>
      <c r="G39" s="84"/>
      <c r="H39" s="84"/>
      <c r="I39" s="84"/>
      <c r="J39" s="84"/>
    </row>
  </sheetData>
  <mergeCells count="45">
    <mergeCell ref="E13:E14"/>
    <mergeCell ref="F13:F14"/>
    <mergeCell ref="I5:M5"/>
    <mergeCell ref="E9:L9"/>
    <mergeCell ref="A1:M2"/>
    <mergeCell ref="A3:M3"/>
    <mergeCell ref="A4:A6"/>
    <mergeCell ref="B4:C4"/>
    <mergeCell ref="D4:E4"/>
    <mergeCell ref="F4:G6"/>
    <mergeCell ref="I4:M4"/>
    <mergeCell ref="B5:C5"/>
    <mergeCell ref="D5:E5"/>
    <mergeCell ref="D24:D25"/>
    <mergeCell ref="E24:L24"/>
    <mergeCell ref="D9:D10"/>
    <mergeCell ref="K13:K14"/>
    <mergeCell ref="B6:C6"/>
    <mergeCell ref="D6:E6"/>
    <mergeCell ref="H6:M6"/>
    <mergeCell ref="A7:M7"/>
    <mergeCell ref="A8:J8"/>
    <mergeCell ref="A9:A10"/>
    <mergeCell ref="B9:B10"/>
    <mergeCell ref="C9:C10"/>
    <mergeCell ref="A13:A14"/>
    <mergeCell ref="B13:B14"/>
    <mergeCell ref="C13:C14"/>
    <mergeCell ref="D13:D14"/>
    <mergeCell ref="C28:C29"/>
    <mergeCell ref="M24:M25"/>
    <mergeCell ref="M9:M10"/>
    <mergeCell ref="I13:I14"/>
    <mergeCell ref="A27:M27"/>
    <mergeCell ref="A28:A29"/>
    <mergeCell ref="B28:B29"/>
    <mergeCell ref="D28:D29"/>
    <mergeCell ref="E28:M28"/>
    <mergeCell ref="J13:J14"/>
    <mergeCell ref="L13:L14"/>
    <mergeCell ref="M13:M14"/>
    <mergeCell ref="A23:M23"/>
    <mergeCell ref="A24:A25"/>
    <mergeCell ref="B24:B25"/>
    <mergeCell ref="C24:C2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74"/>
  <sheetViews>
    <sheetView view="pageBreakPreview" zoomScale="85" zoomScaleNormal="100" zoomScaleSheetLayoutView="85" workbookViewId="0">
      <selection activeCell="O7" sqref="A1:XFD1048576"/>
    </sheetView>
  </sheetViews>
  <sheetFormatPr defaultRowHeight="12.75" x14ac:dyDescent="0.2"/>
  <cols>
    <col min="10" max="10" width="9.140625" customWidth="1"/>
    <col min="11" max="11" width="8.85546875" customWidth="1"/>
    <col min="12" max="12" width="9.140625" customWidth="1"/>
    <col min="13" max="13" width="11.5703125" customWidth="1"/>
    <col min="14" max="14" width="19.42578125" customWidth="1"/>
    <col min="15" max="15" width="15" style="303" customWidth="1"/>
  </cols>
  <sheetData>
    <row r="1" spans="1:15" ht="59.25" customHeight="1" x14ac:dyDescent="0.2">
      <c r="A1" s="236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8"/>
    </row>
    <row r="2" spans="1:15" ht="64.5" customHeight="1" x14ac:dyDescent="0.2">
      <c r="A2" s="239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1"/>
    </row>
    <row r="3" spans="1:15" ht="28.5" customHeight="1" thickBot="1" x14ac:dyDescent="0.25">
      <c r="A3" s="239" t="s">
        <v>3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1"/>
    </row>
    <row r="4" spans="1:15" ht="18.75" thickBot="1" x14ac:dyDescent="0.25">
      <c r="A4" s="247" t="s">
        <v>21</v>
      </c>
      <c r="B4" s="248"/>
      <c r="C4" s="248"/>
      <c r="D4" s="248"/>
      <c r="E4" s="248"/>
      <c r="F4" s="248"/>
      <c r="G4" s="8"/>
      <c r="H4" s="248" t="s">
        <v>4</v>
      </c>
      <c r="I4" s="248"/>
      <c r="J4" s="248"/>
      <c r="K4" s="258"/>
      <c r="L4" s="249" t="s">
        <v>15</v>
      </c>
      <c r="M4" s="250"/>
      <c r="N4" s="250"/>
      <c r="O4" s="297" t="s">
        <v>2</v>
      </c>
    </row>
    <row r="5" spans="1:15" ht="17.25" customHeight="1" x14ac:dyDescent="0.2">
      <c r="A5" s="242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53" t="s">
        <v>51</v>
      </c>
      <c r="M5" s="254"/>
      <c r="N5" s="255"/>
      <c r="O5" s="298">
        <v>51760</v>
      </c>
    </row>
    <row r="6" spans="1:15" ht="18" customHeight="1" x14ac:dyDescent="0.2">
      <c r="A6" s="242"/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61" t="s">
        <v>134</v>
      </c>
      <c r="M6" s="262"/>
      <c r="N6" s="263"/>
      <c r="O6" s="299">
        <v>31412</v>
      </c>
    </row>
    <row r="7" spans="1:15" ht="18" customHeight="1" x14ac:dyDescent="0.2">
      <c r="A7" s="242"/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61" t="s">
        <v>53</v>
      </c>
      <c r="M7" s="262"/>
      <c r="N7" s="263"/>
      <c r="O7" s="299">
        <v>58319</v>
      </c>
    </row>
    <row r="8" spans="1:15" ht="18" customHeight="1" x14ac:dyDescent="0.2">
      <c r="A8" s="242"/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69"/>
      <c r="M8" s="270"/>
      <c r="N8" s="270"/>
      <c r="O8" s="271"/>
    </row>
    <row r="9" spans="1:15" ht="18.75" customHeight="1" x14ac:dyDescent="0.2">
      <c r="A9" s="242"/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69"/>
      <c r="M9" s="270"/>
      <c r="N9" s="270"/>
      <c r="O9" s="271"/>
    </row>
    <row r="10" spans="1:15" ht="18.75" customHeight="1" x14ac:dyDescent="0.2">
      <c r="A10" s="242"/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69"/>
      <c r="M10" s="270"/>
      <c r="N10" s="270"/>
      <c r="O10" s="271"/>
    </row>
    <row r="11" spans="1:15" ht="18.75" customHeight="1" x14ac:dyDescent="0.2">
      <c r="A11" s="242"/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69"/>
      <c r="M11" s="270"/>
      <c r="N11" s="270"/>
      <c r="O11" s="271"/>
    </row>
    <row r="12" spans="1:15" ht="18" customHeight="1" x14ac:dyDescent="0.2">
      <c r="A12" s="242"/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269"/>
      <c r="M12" s="270"/>
      <c r="N12" s="270"/>
      <c r="O12" s="271"/>
    </row>
    <row r="13" spans="1:15" ht="18" customHeight="1" x14ac:dyDescent="0.2">
      <c r="A13" s="242"/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69"/>
      <c r="M13" s="270"/>
      <c r="N13" s="270"/>
      <c r="O13" s="271"/>
    </row>
    <row r="14" spans="1:15" ht="18.75" customHeight="1" x14ac:dyDescent="0.2">
      <c r="A14" s="242"/>
      <c r="B14" s="243"/>
      <c r="C14" s="243"/>
      <c r="D14" s="243"/>
      <c r="E14" s="243"/>
      <c r="F14" s="243"/>
      <c r="G14" s="243"/>
      <c r="H14" s="243"/>
      <c r="I14" s="243"/>
      <c r="J14" s="243"/>
      <c r="K14" s="243"/>
      <c r="L14" s="269"/>
      <c r="M14" s="270"/>
      <c r="N14" s="270"/>
      <c r="O14" s="271"/>
    </row>
    <row r="15" spans="1:15" ht="17.25" customHeight="1" x14ac:dyDescent="0.2">
      <c r="A15" s="242"/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69"/>
      <c r="M15" s="270"/>
      <c r="N15" s="270"/>
      <c r="O15" s="271"/>
    </row>
    <row r="16" spans="1:15" ht="15.75" customHeight="1" x14ac:dyDescent="0.2">
      <c r="A16" s="242"/>
      <c r="B16" s="243"/>
      <c r="C16" s="243"/>
      <c r="D16" s="243"/>
      <c r="E16" s="243"/>
      <c r="F16" s="243"/>
      <c r="G16" s="243"/>
      <c r="H16" s="243"/>
      <c r="I16" s="243"/>
      <c r="J16" s="243"/>
      <c r="K16" s="243"/>
      <c r="L16" s="269"/>
      <c r="M16" s="270"/>
      <c r="N16" s="270"/>
      <c r="O16" s="271"/>
    </row>
    <row r="17" spans="1:15" ht="19.5" customHeight="1" x14ac:dyDescent="0.2">
      <c r="A17" s="242"/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69"/>
      <c r="M17" s="270"/>
      <c r="N17" s="270"/>
      <c r="O17" s="271"/>
    </row>
    <row r="18" spans="1:15" ht="18.75" customHeight="1" x14ac:dyDescent="0.2">
      <c r="A18" s="242"/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69"/>
      <c r="M18" s="270"/>
      <c r="N18" s="270"/>
      <c r="O18" s="271"/>
    </row>
    <row r="19" spans="1:15" ht="21.75" customHeight="1" x14ac:dyDescent="0.2">
      <c r="A19" s="242"/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69"/>
      <c r="M19" s="270"/>
      <c r="N19" s="270"/>
      <c r="O19" s="271"/>
    </row>
    <row r="20" spans="1:15" ht="21" customHeight="1" x14ac:dyDescent="0.2">
      <c r="A20" s="242"/>
      <c r="B20" s="243"/>
      <c r="C20" s="243"/>
      <c r="D20" s="243"/>
      <c r="E20" s="243"/>
      <c r="F20" s="243"/>
      <c r="G20" s="243"/>
      <c r="H20" s="243"/>
      <c r="I20" s="243"/>
      <c r="J20" s="243"/>
      <c r="K20" s="243"/>
      <c r="L20" s="269"/>
      <c r="M20" s="270"/>
      <c r="N20" s="270"/>
      <c r="O20" s="271"/>
    </row>
    <row r="21" spans="1:15" ht="21" customHeight="1" x14ac:dyDescent="0.2">
      <c r="A21" s="242"/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69"/>
      <c r="M21" s="270"/>
      <c r="N21" s="270"/>
      <c r="O21" s="271"/>
    </row>
    <row r="22" spans="1:15" ht="18.75" hidden="1" customHeight="1" x14ac:dyDescent="0.2">
      <c r="A22" s="242"/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69"/>
      <c r="M22" s="270"/>
      <c r="N22" s="270"/>
      <c r="O22" s="271"/>
    </row>
    <row r="23" spans="1:15" ht="18.75" customHeight="1" x14ac:dyDescent="0.2">
      <c r="A23" s="26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69"/>
      <c r="M23" s="270"/>
      <c r="N23" s="270"/>
      <c r="O23" s="271"/>
    </row>
    <row r="24" spans="1:15" ht="18.75" customHeight="1" x14ac:dyDescent="0.2">
      <c r="A24" s="9"/>
      <c r="B24" s="7"/>
      <c r="C24" s="7"/>
      <c r="D24" s="7"/>
      <c r="E24" s="7"/>
      <c r="F24" s="7"/>
      <c r="G24" s="7"/>
      <c r="H24" s="7"/>
      <c r="I24" s="7"/>
      <c r="J24" s="7"/>
      <c r="K24" s="7"/>
      <c r="L24" s="269"/>
      <c r="M24" s="270"/>
      <c r="N24" s="270"/>
      <c r="O24" s="271"/>
    </row>
    <row r="25" spans="1:15" ht="18.75" customHeight="1" x14ac:dyDescent="0.2">
      <c r="A25" s="9"/>
      <c r="B25" s="7"/>
      <c r="C25" s="7"/>
      <c r="D25" s="7"/>
      <c r="E25" s="7"/>
      <c r="F25" s="7"/>
      <c r="G25" s="7"/>
      <c r="H25" s="7"/>
      <c r="I25" s="7"/>
      <c r="J25" s="7"/>
      <c r="K25" s="7"/>
      <c r="L25" s="269"/>
      <c r="M25" s="270"/>
      <c r="N25" s="270"/>
      <c r="O25" s="271"/>
    </row>
    <row r="26" spans="1:15" ht="19.5" customHeight="1" x14ac:dyDescent="0.2">
      <c r="A26" s="9"/>
      <c r="B26" s="7"/>
      <c r="C26" s="7"/>
      <c r="D26" s="7"/>
      <c r="E26" s="7"/>
      <c r="F26" s="7"/>
      <c r="G26" s="257" t="s">
        <v>8</v>
      </c>
      <c r="H26" s="257"/>
      <c r="I26" s="257"/>
      <c r="J26" s="256">
        <v>141491</v>
      </c>
      <c r="K26" s="256"/>
      <c r="L26" s="269"/>
      <c r="M26" s="270"/>
      <c r="N26" s="270"/>
      <c r="O26" s="271"/>
    </row>
    <row r="27" spans="1:15" ht="16.5" customHeight="1" thickBot="1" x14ac:dyDescent="0.25">
      <c r="A27" s="10"/>
      <c r="B27" s="11"/>
      <c r="C27" s="11"/>
      <c r="D27" s="11"/>
      <c r="E27" s="11"/>
      <c r="F27" s="11"/>
      <c r="G27" s="14"/>
      <c r="H27" s="244"/>
      <c r="I27" s="244"/>
      <c r="J27" s="245"/>
      <c r="K27" s="246"/>
      <c r="L27" s="272"/>
      <c r="M27" s="273"/>
      <c r="N27" s="273"/>
      <c r="O27" s="274"/>
    </row>
    <row r="28" spans="1:15" ht="17.25" thickBot="1" x14ac:dyDescent="0.25">
      <c r="A28" s="247" t="s">
        <v>21</v>
      </c>
      <c r="B28" s="248"/>
      <c r="C28" s="248"/>
      <c r="D28" s="248"/>
      <c r="E28" s="248"/>
      <c r="F28" s="248"/>
      <c r="G28" s="12"/>
      <c r="H28" s="267" t="s">
        <v>5</v>
      </c>
      <c r="I28" s="267"/>
      <c r="J28" s="267"/>
      <c r="K28" s="267"/>
      <c r="L28" s="249" t="s">
        <v>15</v>
      </c>
      <c r="M28" s="250"/>
      <c r="N28" s="250"/>
      <c r="O28" s="297" t="s">
        <v>2</v>
      </c>
    </row>
    <row r="29" spans="1:15" ht="16.5" customHeight="1" x14ac:dyDescent="0.2">
      <c r="A29" s="242"/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53" t="s">
        <v>48</v>
      </c>
      <c r="M29" s="254"/>
      <c r="N29" s="255"/>
      <c r="O29" s="300">
        <v>41985</v>
      </c>
    </row>
    <row r="30" spans="1:15" ht="18.75" customHeight="1" x14ac:dyDescent="0.2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43"/>
      <c r="L30" s="261" t="s">
        <v>52</v>
      </c>
      <c r="M30" s="262"/>
      <c r="N30" s="263"/>
      <c r="O30" s="301">
        <v>29597</v>
      </c>
    </row>
    <row r="31" spans="1:15" ht="17.25" customHeight="1" x14ac:dyDescent="0.2">
      <c r="A31" s="242"/>
      <c r="B31" s="243"/>
      <c r="C31" s="243"/>
      <c r="D31" s="243"/>
      <c r="E31" s="243"/>
      <c r="F31" s="243"/>
      <c r="G31" s="243"/>
      <c r="H31" s="243"/>
      <c r="I31" s="243"/>
      <c r="J31" s="243"/>
      <c r="K31" s="243"/>
      <c r="L31" s="251" t="s">
        <v>49</v>
      </c>
      <c r="M31" s="252"/>
      <c r="N31" s="252"/>
      <c r="O31" s="301">
        <v>10863</v>
      </c>
    </row>
    <row r="32" spans="1:15" ht="18.75" customHeight="1" x14ac:dyDescent="0.2">
      <c r="A32" s="242"/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251" t="s">
        <v>131</v>
      </c>
      <c r="M32" s="252"/>
      <c r="N32" s="252"/>
      <c r="O32" s="301">
        <v>43258</v>
      </c>
    </row>
    <row r="33" spans="1:15" ht="17.25" customHeight="1" x14ac:dyDescent="0.2">
      <c r="A33" s="242"/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51" t="s">
        <v>135</v>
      </c>
      <c r="M33" s="252"/>
      <c r="N33" s="252"/>
      <c r="O33" s="301">
        <v>21720</v>
      </c>
    </row>
    <row r="34" spans="1:15" ht="17.25" customHeight="1" x14ac:dyDescent="0.2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51" t="s">
        <v>50</v>
      </c>
      <c r="M34" s="252"/>
      <c r="N34" s="252"/>
      <c r="O34" s="301">
        <v>22768</v>
      </c>
    </row>
    <row r="35" spans="1:15" ht="18.75" customHeight="1" x14ac:dyDescent="0.2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51" t="s">
        <v>136</v>
      </c>
      <c r="M35" s="252"/>
      <c r="N35" s="252"/>
      <c r="O35" s="301">
        <v>22922</v>
      </c>
    </row>
    <row r="36" spans="1:15" ht="17.25" customHeight="1" x14ac:dyDescent="0.2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76"/>
      <c r="M36" s="277"/>
      <c r="N36" s="277"/>
      <c r="O36" s="278"/>
    </row>
    <row r="37" spans="1:15" ht="17.25" customHeight="1" x14ac:dyDescent="0.2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69"/>
      <c r="M37" s="270"/>
      <c r="N37" s="270"/>
      <c r="O37" s="271"/>
    </row>
    <row r="38" spans="1:15" ht="17.25" customHeight="1" x14ac:dyDescent="0.2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69"/>
      <c r="M38" s="270"/>
      <c r="N38" s="270"/>
      <c r="O38" s="271"/>
    </row>
    <row r="39" spans="1:15" ht="15.75" customHeight="1" x14ac:dyDescent="0.2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69"/>
      <c r="M39" s="270"/>
      <c r="N39" s="270"/>
      <c r="O39" s="271"/>
    </row>
    <row r="40" spans="1:15" ht="18.75" customHeight="1" x14ac:dyDescent="0.2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69"/>
      <c r="M40" s="270"/>
      <c r="N40" s="270"/>
      <c r="O40" s="271"/>
    </row>
    <row r="41" spans="1:15" ht="17.25" customHeight="1" x14ac:dyDescent="0.2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69"/>
      <c r="M41" s="270"/>
      <c r="N41" s="270"/>
      <c r="O41" s="271"/>
    </row>
    <row r="42" spans="1:15" ht="18" customHeight="1" x14ac:dyDescent="0.2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69"/>
      <c r="M42" s="270"/>
      <c r="N42" s="270"/>
      <c r="O42" s="271"/>
    </row>
    <row r="43" spans="1:15" ht="16.5" customHeight="1" x14ac:dyDescent="0.2">
      <c r="A43" s="242"/>
      <c r="B43" s="243"/>
      <c r="C43" s="243"/>
      <c r="D43" s="243"/>
      <c r="E43" s="243"/>
      <c r="F43" s="243"/>
      <c r="G43" s="243"/>
      <c r="H43" s="243"/>
      <c r="I43" s="243"/>
      <c r="J43" s="243"/>
      <c r="K43" s="243"/>
      <c r="L43" s="269"/>
      <c r="M43" s="270"/>
      <c r="N43" s="270"/>
      <c r="O43" s="271"/>
    </row>
    <row r="44" spans="1:15" ht="16.5" customHeight="1" x14ac:dyDescent="0.2">
      <c r="A44" s="242"/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69"/>
      <c r="M44" s="270"/>
      <c r="N44" s="270"/>
      <c r="O44" s="271"/>
    </row>
    <row r="45" spans="1:15" ht="16.5" customHeight="1" x14ac:dyDescent="0.2">
      <c r="A45" s="242"/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69"/>
      <c r="M45" s="270"/>
      <c r="N45" s="270"/>
      <c r="O45" s="271"/>
    </row>
    <row r="46" spans="1:15" ht="16.5" customHeight="1" x14ac:dyDescent="0.2">
      <c r="A46" s="242"/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69"/>
      <c r="M46" s="270"/>
      <c r="N46" s="270"/>
      <c r="O46" s="271"/>
    </row>
    <row r="47" spans="1:15" ht="18" customHeight="1" x14ac:dyDescent="0.2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69"/>
      <c r="M47" s="270"/>
      <c r="N47" s="270"/>
      <c r="O47" s="271"/>
    </row>
    <row r="48" spans="1:15" ht="19.5" customHeight="1" x14ac:dyDescent="0.2">
      <c r="A48" s="9"/>
      <c r="B48" s="7"/>
      <c r="C48" s="7"/>
      <c r="D48" s="7"/>
      <c r="E48" s="7"/>
      <c r="F48" s="7"/>
      <c r="G48" s="7"/>
      <c r="H48" s="7"/>
      <c r="I48" s="7"/>
      <c r="J48" s="7"/>
      <c r="K48" s="7"/>
      <c r="L48" s="269"/>
      <c r="M48" s="270"/>
      <c r="N48" s="270"/>
      <c r="O48" s="271"/>
    </row>
    <row r="49" spans="1:15" ht="18.75" customHeight="1" x14ac:dyDescent="0.2">
      <c r="A49" s="9"/>
      <c r="B49" s="7"/>
      <c r="C49" s="7"/>
      <c r="D49" s="7"/>
      <c r="E49" s="7"/>
      <c r="F49" s="7"/>
      <c r="G49" s="257" t="s">
        <v>7</v>
      </c>
      <c r="H49" s="257"/>
      <c r="I49" s="257"/>
      <c r="J49" s="256">
        <v>193113</v>
      </c>
      <c r="K49" s="256"/>
      <c r="L49" s="269"/>
      <c r="M49" s="270"/>
      <c r="N49" s="270"/>
      <c r="O49" s="271"/>
    </row>
    <row r="50" spans="1:15" ht="17.25" customHeight="1" thickBot="1" x14ac:dyDescent="0.25">
      <c r="A50" s="10"/>
      <c r="B50" s="11"/>
      <c r="C50" s="11"/>
      <c r="D50" s="11"/>
      <c r="E50" s="11"/>
      <c r="F50" s="11"/>
      <c r="G50" s="11"/>
      <c r="H50" s="244"/>
      <c r="I50" s="244"/>
      <c r="J50" s="245"/>
      <c r="K50" s="246"/>
      <c r="L50" s="272"/>
      <c r="M50" s="273"/>
      <c r="N50" s="273"/>
      <c r="O50" s="274"/>
    </row>
    <row r="51" spans="1:15" ht="17.25" thickBot="1" x14ac:dyDescent="0.25">
      <c r="A51" s="247" t="s">
        <v>21</v>
      </c>
      <c r="B51" s="248"/>
      <c r="C51" s="248"/>
      <c r="D51" s="248"/>
      <c r="E51" s="248"/>
      <c r="F51" s="248"/>
      <c r="G51" s="13"/>
      <c r="H51" s="267" t="s">
        <v>6</v>
      </c>
      <c r="I51" s="267"/>
      <c r="J51" s="267"/>
      <c r="K51" s="268"/>
      <c r="L51" s="249" t="s">
        <v>15</v>
      </c>
      <c r="M51" s="250"/>
      <c r="N51" s="250"/>
      <c r="O51" s="297" t="s">
        <v>2</v>
      </c>
    </row>
    <row r="52" spans="1:15" ht="18" customHeight="1" x14ac:dyDescent="0.2">
      <c r="A52" s="265"/>
      <c r="B52" s="266"/>
      <c r="C52" s="266"/>
      <c r="D52" s="266"/>
      <c r="E52" s="266"/>
      <c r="F52" s="266"/>
      <c r="G52" s="266"/>
      <c r="H52" s="266"/>
      <c r="I52" s="266"/>
      <c r="J52" s="266"/>
      <c r="K52" s="266"/>
      <c r="L52" s="253" t="s">
        <v>137</v>
      </c>
      <c r="M52" s="254"/>
      <c r="N52" s="255"/>
      <c r="O52" s="298">
        <v>49278</v>
      </c>
    </row>
    <row r="53" spans="1:15" ht="18" customHeight="1" x14ac:dyDescent="0.2">
      <c r="A53" s="265"/>
      <c r="B53" s="266"/>
      <c r="C53" s="266"/>
      <c r="D53" s="266"/>
      <c r="E53" s="266"/>
      <c r="F53" s="266"/>
      <c r="G53" s="266"/>
      <c r="H53" s="266"/>
      <c r="I53" s="266"/>
      <c r="J53" s="266"/>
      <c r="K53" s="266"/>
      <c r="L53" s="261" t="s">
        <v>130</v>
      </c>
      <c r="M53" s="262"/>
      <c r="N53" s="263"/>
      <c r="O53" s="299">
        <v>52077</v>
      </c>
    </row>
    <row r="54" spans="1:15" ht="18" customHeight="1" x14ac:dyDescent="0.2">
      <c r="A54" s="265"/>
      <c r="B54" s="266"/>
      <c r="C54" s="266"/>
      <c r="D54" s="266"/>
      <c r="E54" s="266"/>
      <c r="F54" s="266"/>
      <c r="G54" s="266"/>
      <c r="H54" s="266"/>
      <c r="I54" s="266"/>
      <c r="J54" s="266"/>
      <c r="K54" s="266"/>
      <c r="L54" s="261" t="s">
        <v>130</v>
      </c>
      <c r="M54" s="262"/>
      <c r="N54" s="263"/>
      <c r="O54" s="302">
        <v>52077</v>
      </c>
    </row>
    <row r="55" spans="1:15" ht="18.75" customHeight="1" x14ac:dyDescent="0.2">
      <c r="A55" s="265"/>
      <c r="B55" s="266"/>
      <c r="C55" s="266"/>
      <c r="D55" s="266"/>
      <c r="E55" s="266"/>
      <c r="F55" s="266"/>
      <c r="G55" s="266"/>
      <c r="H55" s="266"/>
      <c r="I55" s="266"/>
      <c r="J55" s="266"/>
      <c r="K55" s="266"/>
      <c r="L55" s="261" t="s">
        <v>138</v>
      </c>
      <c r="M55" s="262"/>
      <c r="N55" s="263"/>
      <c r="O55" s="299">
        <v>73771</v>
      </c>
    </row>
    <row r="56" spans="1:15" ht="18.75" customHeight="1" x14ac:dyDescent="0.2">
      <c r="A56" s="265"/>
      <c r="B56" s="266"/>
      <c r="C56" s="266"/>
      <c r="D56" s="266"/>
      <c r="E56" s="266"/>
      <c r="F56" s="266"/>
      <c r="G56" s="266"/>
      <c r="H56" s="266"/>
      <c r="I56" s="266"/>
      <c r="J56" s="266"/>
      <c r="K56" s="266"/>
      <c r="L56" s="269"/>
      <c r="M56" s="270"/>
      <c r="N56" s="270"/>
      <c r="O56" s="271"/>
    </row>
    <row r="57" spans="1:15" ht="19.5" customHeight="1" x14ac:dyDescent="0.2">
      <c r="A57" s="265"/>
      <c r="B57" s="266"/>
      <c r="C57" s="266"/>
      <c r="D57" s="266"/>
      <c r="E57" s="266"/>
      <c r="F57" s="266"/>
      <c r="G57" s="266"/>
      <c r="H57" s="266"/>
      <c r="I57" s="266"/>
      <c r="J57" s="266"/>
      <c r="K57" s="266"/>
      <c r="L57" s="269"/>
      <c r="M57" s="270"/>
      <c r="N57" s="270"/>
      <c r="O57" s="271"/>
    </row>
    <row r="58" spans="1:15" ht="18" customHeight="1" x14ac:dyDescent="0.2">
      <c r="A58" s="265"/>
      <c r="B58" s="266"/>
      <c r="C58" s="266"/>
      <c r="D58" s="266"/>
      <c r="E58" s="266"/>
      <c r="F58" s="266"/>
      <c r="G58" s="266"/>
      <c r="H58" s="266"/>
      <c r="I58" s="266"/>
      <c r="J58" s="266"/>
      <c r="K58" s="266"/>
      <c r="L58" s="269"/>
      <c r="M58" s="270"/>
      <c r="N58" s="270"/>
      <c r="O58" s="271"/>
    </row>
    <row r="59" spans="1:15" ht="18.75" customHeight="1" x14ac:dyDescent="0.2">
      <c r="A59" s="265"/>
      <c r="B59" s="266"/>
      <c r="C59" s="266"/>
      <c r="D59" s="266"/>
      <c r="E59" s="266"/>
      <c r="F59" s="266"/>
      <c r="G59" s="266"/>
      <c r="H59" s="266"/>
      <c r="I59" s="266"/>
      <c r="J59" s="266"/>
      <c r="K59" s="266"/>
      <c r="L59" s="269"/>
      <c r="M59" s="270"/>
      <c r="N59" s="270"/>
      <c r="O59" s="271"/>
    </row>
    <row r="60" spans="1:15" ht="18" customHeight="1" x14ac:dyDescent="0.2">
      <c r="A60" s="265"/>
      <c r="B60" s="266"/>
      <c r="C60" s="266"/>
      <c r="D60" s="266"/>
      <c r="E60" s="266"/>
      <c r="F60" s="266"/>
      <c r="G60" s="266"/>
      <c r="H60" s="266"/>
      <c r="I60" s="266"/>
      <c r="J60" s="266"/>
      <c r="K60" s="266"/>
      <c r="L60" s="269"/>
      <c r="M60" s="270"/>
      <c r="N60" s="270"/>
      <c r="O60" s="271"/>
    </row>
    <row r="61" spans="1:15" ht="17.25" customHeight="1" x14ac:dyDescent="0.2">
      <c r="A61" s="265"/>
      <c r="B61" s="266"/>
      <c r="C61" s="266"/>
      <c r="D61" s="266"/>
      <c r="E61" s="266"/>
      <c r="F61" s="266"/>
      <c r="G61" s="266"/>
      <c r="H61" s="266"/>
      <c r="I61" s="266"/>
      <c r="J61" s="266"/>
      <c r="K61" s="266"/>
      <c r="L61" s="269"/>
      <c r="M61" s="270"/>
      <c r="N61" s="270"/>
      <c r="O61" s="271"/>
    </row>
    <row r="62" spans="1:15" ht="18" customHeight="1" x14ac:dyDescent="0.2">
      <c r="A62" s="265"/>
      <c r="B62" s="266"/>
      <c r="C62" s="266"/>
      <c r="D62" s="266"/>
      <c r="E62" s="266"/>
      <c r="F62" s="266"/>
      <c r="G62" s="266"/>
      <c r="H62" s="266"/>
      <c r="I62" s="266"/>
      <c r="J62" s="266"/>
      <c r="K62" s="266"/>
      <c r="L62" s="269"/>
      <c r="M62" s="270"/>
      <c r="N62" s="270"/>
      <c r="O62" s="271"/>
    </row>
    <row r="63" spans="1:15" ht="18" customHeight="1" x14ac:dyDescent="0.2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9"/>
      <c r="M63" s="270"/>
      <c r="N63" s="270"/>
      <c r="O63" s="271"/>
    </row>
    <row r="64" spans="1:15" ht="17.25" customHeight="1" x14ac:dyDescent="0.2">
      <c r="A64" s="265"/>
      <c r="B64" s="266"/>
      <c r="C64" s="266"/>
      <c r="D64" s="266"/>
      <c r="E64" s="266"/>
      <c r="F64" s="266"/>
      <c r="G64" s="266"/>
      <c r="H64" s="266"/>
      <c r="I64" s="266"/>
      <c r="J64" s="266"/>
      <c r="K64" s="266"/>
      <c r="L64" s="269"/>
      <c r="M64" s="270"/>
      <c r="N64" s="270"/>
      <c r="O64" s="271"/>
    </row>
    <row r="65" spans="1:15" ht="17.25" customHeight="1" x14ac:dyDescent="0.2">
      <c r="A65" s="265"/>
      <c r="B65" s="266"/>
      <c r="C65" s="266"/>
      <c r="D65" s="266"/>
      <c r="E65" s="266"/>
      <c r="F65" s="266"/>
      <c r="G65" s="266"/>
      <c r="H65" s="266"/>
      <c r="I65" s="266"/>
      <c r="J65" s="266"/>
      <c r="K65" s="266"/>
      <c r="L65" s="269"/>
      <c r="M65" s="270"/>
      <c r="N65" s="270"/>
      <c r="O65" s="271"/>
    </row>
    <row r="66" spans="1:15" ht="18.75" customHeight="1" x14ac:dyDescent="0.2">
      <c r="A66" s="265"/>
      <c r="B66" s="266"/>
      <c r="C66" s="266"/>
      <c r="D66" s="266"/>
      <c r="E66" s="266"/>
      <c r="F66" s="266"/>
      <c r="G66" s="266"/>
      <c r="H66" s="266"/>
      <c r="I66" s="266"/>
      <c r="J66" s="266"/>
      <c r="K66" s="266"/>
      <c r="L66" s="269"/>
      <c r="M66" s="270"/>
      <c r="N66" s="270"/>
      <c r="O66" s="271"/>
    </row>
    <row r="67" spans="1:15" ht="18.75" customHeight="1" x14ac:dyDescent="0.2">
      <c r="A67" s="265"/>
      <c r="B67" s="266"/>
      <c r="C67" s="266"/>
      <c r="D67" s="266"/>
      <c r="E67" s="266"/>
      <c r="F67" s="266"/>
      <c r="G67" s="266"/>
      <c r="H67" s="266"/>
      <c r="I67" s="266"/>
      <c r="J67" s="266"/>
      <c r="K67" s="266"/>
      <c r="L67" s="269"/>
      <c r="M67" s="270"/>
      <c r="N67" s="270"/>
      <c r="O67" s="271"/>
    </row>
    <row r="68" spans="1:15" ht="17.25" customHeight="1" x14ac:dyDescent="0.2">
      <c r="A68" s="265"/>
      <c r="B68" s="266"/>
      <c r="C68" s="266"/>
      <c r="D68" s="266"/>
      <c r="E68" s="266"/>
      <c r="F68" s="266"/>
      <c r="G68" s="266"/>
      <c r="H68" s="266"/>
      <c r="I68" s="266"/>
      <c r="J68" s="266"/>
      <c r="K68" s="266"/>
      <c r="L68" s="269"/>
      <c r="M68" s="270"/>
      <c r="N68" s="270"/>
      <c r="O68" s="271"/>
    </row>
    <row r="69" spans="1:15" ht="18" customHeight="1" x14ac:dyDescent="0.2">
      <c r="A69" s="265"/>
      <c r="B69" s="266"/>
      <c r="C69" s="266"/>
      <c r="D69" s="266"/>
      <c r="E69" s="266"/>
      <c r="F69" s="266"/>
      <c r="G69" s="266"/>
      <c r="H69" s="266"/>
      <c r="I69" s="266"/>
      <c r="J69" s="266"/>
      <c r="K69" s="266"/>
      <c r="L69" s="269"/>
      <c r="M69" s="270"/>
      <c r="N69" s="270"/>
      <c r="O69" s="271"/>
    </row>
    <row r="70" spans="1:15" ht="18" customHeight="1" x14ac:dyDescent="0.2">
      <c r="A70" s="16"/>
      <c r="B70" s="5"/>
      <c r="C70" s="5"/>
      <c r="D70" s="5"/>
      <c r="E70" s="5"/>
      <c r="F70" s="5"/>
      <c r="G70" s="5"/>
      <c r="H70" s="5"/>
      <c r="I70" s="5"/>
      <c r="J70" s="5"/>
      <c r="K70" s="5"/>
      <c r="L70" s="269"/>
      <c r="M70" s="270"/>
      <c r="N70" s="270"/>
      <c r="O70" s="271"/>
    </row>
    <row r="71" spans="1:15" ht="18" customHeight="1" x14ac:dyDescent="0.2">
      <c r="A71" s="16"/>
      <c r="B71" s="5"/>
      <c r="C71" s="5"/>
      <c r="D71" s="5"/>
      <c r="E71" s="5"/>
      <c r="F71" s="5"/>
      <c r="G71" s="257" t="s">
        <v>7</v>
      </c>
      <c r="H71" s="257"/>
      <c r="I71" s="257"/>
      <c r="J71" s="256">
        <v>227203</v>
      </c>
      <c r="K71" s="275"/>
      <c r="L71" s="269"/>
      <c r="M71" s="270"/>
      <c r="N71" s="270"/>
      <c r="O71" s="271"/>
    </row>
    <row r="72" spans="1:15" ht="16.5" customHeight="1" thickBot="1" x14ac:dyDescent="0.25">
      <c r="A72" s="17"/>
      <c r="B72" s="18"/>
      <c r="C72" s="18"/>
      <c r="D72" s="18"/>
      <c r="E72" s="18"/>
      <c r="F72" s="18"/>
      <c r="G72" s="18"/>
      <c r="H72" s="244"/>
      <c r="I72" s="244"/>
      <c r="J72" s="245"/>
      <c r="K72" s="264"/>
      <c r="L72" s="272"/>
      <c r="M72" s="273"/>
      <c r="N72" s="273"/>
      <c r="O72" s="274"/>
    </row>
    <row r="73" spans="1:15" x14ac:dyDescent="0.2">
      <c r="A73" s="259"/>
      <c r="B73" s="259"/>
      <c r="C73" s="259"/>
      <c r="D73" s="259"/>
      <c r="E73" s="259"/>
      <c r="F73" s="259"/>
      <c r="G73" s="259"/>
      <c r="H73" s="259"/>
      <c r="I73" s="259"/>
      <c r="J73" s="259"/>
      <c r="K73" s="259"/>
      <c r="L73" s="259"/>
      <c r="M73" s="259"/>
      <c r="N73" s="259"/>
      <c r="O73" s="259"/>
    </row>
    <row r="74" spans="1:15" x14ac:dyDescent="0.2">
      <c r="A74" s="260"/>
      <c r="B74" s="260"/>
      <c r="C74" s="260"/>
      <c r="D74" s="260"/>
      <c r="E74" s="260"/>
      <c r="F74" s="260"/>
      <c r="G74" s="260"/>
      <c r="H74" s="260"/>
      <c r="I74" s="260"/>
      <c r="J74" s="260"/>
      <c r="K74" s="260"/>
      <c r="L74" s="260"/>
      <c r="M74" s="260"/>
      <c r="N74" s="260"/>
      <c r="O74" s="260"/>
    </row>
  </sheetData>
  <mergeCells count="44">
    <mergeCell ref="L52:N52"/>
    <mergeCell ref="A5:K22"/>
    <mergeCell ref="L6:N6"/>
    <mergeCell ref="L7:N7"/>
    <mergeCell ref="L53:N53"/>
    <mergeCell ref="L34:N34"/>
    <mergeCell ref="L35:N35"/>
    <mergeCell ref="L36:O50"/>
    <mergeCell ref="J27:K27"/>
    <mergeCell ref="H28:K28"/>
    <mergeCell ref="L29:N29"/>
    <mergeCell ref="L8:O27"/>
    <mergeCell ref="A73:O74"/>
    <mergeCell ref="L30:N30"/>
    <mergeCell ref="L31:N31"/>
    <mergeCell ref="A51:F51"/>
    <mergeCell ref="G49:I49"/>
    <mergeCell ref="J72:K72"/>
    <mergeCell ref="H72:I72"/>
    <mergeCell ref="A52:K69"/>
    <mergeCell ref="H51:K51"/>
    <mergeCell ref="L55:N55"/>
    <mergeCell ref="L56:O72"/>
    <mergeCell ref="L51:N51"/>
    <mergeCell ref="J71:K71"/>
    <mergeCell ref="G71:I71"/>
    <mergeCell ref="L32:N32"/>
    <mergeCell ref="L54:N54"/>
    <mergeCell ref="A1:O2"/>
    <mergeCell ref="A3:O3"/>
    <mergeCell ref="A29:K47"/>
    <mergeCell ref="H50:I50"/>
    <mergeCell ref="J50:K50"/>
    <mergeCell ref="A28:F28"/>
    <mergeCell ref="H27:I27"/>
    <mergeCell ref="L28:N28"/>
    <mergeCell ref="L33:N33"/>
    <mergeCell ref="A4:F4"/>
    <mergeCell ref="L4:N4"/>
    <mergeCell ref="L5:N5"/>
    <mergeCell ref="J26:K26"/>
    <mergeCell ref="G26:I26"/>
    <mergeCell ref="H4:K4"/>
    <mergeCell ref="J49:K49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L52" sqref="L52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169</v>
      </c>
      <c r="B1">
        <v>1</v>
      </c>
      <c r="C1" t="s">
        <v>170</v>
      </c>
    </row>
    <row r="2" spans="1:3" x14ac:dyDescent="0.2">
      <c r="A2" t="s">
        <v>171</v>
      </c>
      <c r="B2">
        <v>1.07</v>
      </c>
      <c r="C2" t="s">
        <v>170</v>
      </c>
    </row>
    <row r="3" spans="1:3" x14ac:dyDescent="0.2">
      <c r="A3" t="s">
        <v>172</v>
      </c>
      <c r="B3">
        <v>1.1299999999999999</v>
      </c>
      <c r="C3" t="s">
        <v>170</v>
      </c>
    </row>
    <row r="4" spans="1:3" x14ac:dyDescent="0.2">
      <c r="A4" t="s">
        <v>173</v>
      </c>
      <c r="B4">
        <v>1.05</v>
      </c>
      <c r="C4" t="s">
        <v>170</v>
      </c>
    </row>
    <row r="5" spans="1:3" x14ac:dyDescent="0.2">
      <c r="A5" t="s">
        <v>174</v>
      </c>
      <c r="B5">
        <f>1/1.22</f>
        <v>0.81967213114754101</v>
      </c>
      <c r="C5" t="s">
        <v>170</v>
      </c>
    </row>
    <row r="6" spans="1:3" x14ac:dyDescent="0.2">
      <c r="A6" t="s">
        <v>175</v>
      </c>
      <c r="B6">
        <v>3.6284470246734403E-2</v>
      </c>
      <c r="C6" t="s">
        <v>176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Cтолы и тумбы</vt:lpstr>
      <vt:lpstr>Шкафы и двери</vt:lpstr>
      <vt:lpstr>Комплектация шкафов</vt:lpstr>
      <vt:lpstr>Компоновки ассортимента</vt:lpstr>
      <vt:lpstr>Техн</vt:lpstr>
      <vt:lpstr>'Cтолы и тумбы'!Область_печати</vt:lpstr>
      <vt:lpstr>'Комплектация шкафов'!Область_печати</vt:lpstr>
      <vt:lpstr>'Компоновки ассортимента'!Область_печати</vt:lpstr>
      <vt:lpstr>'Шкафы и двери'!Область_печати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2026-01-13T08:19:10Z</cp:lastPrinted>
  <dcterms:created xsi:type="dcterms:W3CDTF">2004-11-16T20:47:21Z</dcterms:created>
  <dcterms:modified xsi:type="dcterms:W3CDTF">2026-01-13T08:19:21Z</dcterms:modified>
</cp:coreProperties>
</file>